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SED1\Գնումներ 2026\-3 -Սնունդ մանկապարտեզների չկայացածների\"/>
    </mc:Choice>
  </mc:AlternateContent>
  <bookViews>
    <workbookView xWindow="0" yWindow="0" windowWidth="21570" windowHeight="9600"/>
  </bookViews>
  <sheets>
    <sheet name="Лист2" sheetId="1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2" l="1"/>
  <c r="G3" i="12" l="1"/>
  <c r="G4" i="12"/>
  <c r="G5" i="12"/>
  <c r="G6" i="12"/>
  <c r="G16" i="12"/>
  <c r="G7" i="12"/>
  <c r="G8" i="12"/>
  <c r="G9" i="12"/>
  <c r="G10" i="12"/>
  <c r="G11" i="12"/>
  <c r="G12" i="12"/>
  <c r="G13" i="12"/>
  <c r="G14" i="12"/>
</calcChain>
</file>

<file path=xl/sharedStrings.xml><?xml version="1.0" encoding="utf-8"?>
<sst xmlns="http://schemas.openxmlformats.org/spreadsheetml/2006/main" count="81" uniqueCount="44">
  <si>
    <t>N</t>
  </si>
  <si>
    <t>Անվանումը</t>
  </si>
  <si>
    <t>կակաո</t>
  </si>
  <si>
    <t>շաքարավազ</t>
  </si>
  <si>
    <t>ալյուր</t>
  </si>
  <si>
    <t>սոդա</t>
  </si>
  <si>
    <t>փխրեցուցիչ</t>
  </si>
  <si>
    <t>բանան</t>
  </si>
  <si>
    <t>ծաղկակաղամբ</t>
  </si>
  <si>
    <t>բրոկոլի</t>
  </si>
  <si>
    <t>դդում</t>
  </si>
  <si>
    <t>կիտրոն</t>
  </si>
  <si>
    <t>աղացած կարմիր պղպեղ</t>
  </si>
  <si>
    <t>չամիչ</t>
  </si>
  <si>
    <t>պաքսիմատ</t>
  </si>
  <si>
    <t>Տեխնիկական բնութագիր</t>
  </si>
  <si>
    <t>կգ</t>
  </si>
  <si>
    <t>հատ</t>
  </si>
  <si>
    <t>տուփ</t>
  </si>
  <si>
    <t>Ձու սեղանի կամ դիետիկ, 1-ին կարգի, տեսակավորված ըստ մեկ ձվի զանգվածի, դիետիկ ձվի պահման ժամկետը՝ 7 օր, սեղանի ձվինը` 25 օր, սառնարանային պայմաններում` 120 օր։ Պիտանելիության մնացորդային ժամկետը ոչ պակաս քան 90 %: Անվտանգությունը և մակնշումը` ըստ ՀՀ կառավարության 2011 թվականի սեպտեմբերի 29-ի «Ձվի և ձվամթերքի տեխնիկական կանոնակարգը հաստատելու մասին» N 1438-Ն որոշմանը և «Սննդամթերքի անվտանգության մասին» ՀՀ օրենքի 8-րդ հոդվածի:</t>
  </si>
  <si>
    <t>հավկիթ</t>
  </si>
  <si>
    <t>Սպիտակ գույնի, սորուն, քաղցր, առանց կողմնակի համի և հոտի (ինչպես չոր վիճակում, այնպես էլ լուծույթում): Շաքարի լուծույթը պետք է լինի թափանցիկ, առանց չլուծված նստվածքի և կողմնակի խառնուկների, սախարոզի զանգվածային մասը` 99,75%-ից ոչ պակաս (չոր նյութի վրա հաշված), խոնավության զանգվածային մասը` 0,14%-ից ոչ ավել, ֆեռոխառնուկների զանգվածային մասը` 0,0003%-ից ոչ ավել, ԳՕՍՏ 21-94 կամ համարժեք: Անվտանգությունը` ըստ N 2-III-4.9-01-2010 հիգիենիկ նորմատիվների, իսկ մակնշումը` «Սննդամթերքի անվտանգության մասին» ՀՀ օրենքի 8-րդ հոդվածի: Պիտանելիության մնացորդային ժամկետը` մատակարարման պահին սահմանված ժամկետի 50%-ից ոչ պակաս :</t>
  </si>
  <si>
    <t> Խոնավությունը՝ 6.0 %-ից ոչ ավելի, pH-ը՝ 7.1-ից ոչ ավելի, դիսպերսությունը՝ 90.0 %-ից ոչ պակաս, փաթեթավորված թղթե տուփերում և մետաղյա կամ ապակե բանկաներում, ինչպես նաև ոչ կշռաբաժանված, ԳՕՍՏ 108-76, Անվտանգությունը և մակնշումը` N 2-III-4.9-01-2010 հիգիենիկ նորմատիվների և &lt;&lt;Սննդամթերքի անվտանգության մասին &gt;&gt; ՀՀ օրենքի 8-րդ հոդվածի:</t>
  </si>
  <si>
    <t>Ցորենի ալյուրին բնորոշ, առանց կողմնակի համի և հոտի:  Խոնավության զանգվածային մասը՝ ոչ ավելի 15 %-ից, մետաղամագնիսական խառնուրդները՝ ոչ ավելի 3,0%-ից, մոխրի զանգվածային մասը՝ չոր նյութի 0.55%, հում սոսնձանյութի քանակությունը՝ առնվազն 28,0%: ՀՍՏ 280-2007: Անվտանգությունը և մակնշումը N 2-III-4.9-01-2010 հիգիենիկ նորմատիվների և «Սննդամթերքի անվտանգության մասին» ՀՀ օրենքի 8-րդ հոդվածի</t>
  </si>
  <si>
    <t>Թարմ, առանց արտաքին վնասվածքների: ԳՕՍՏ 31822-2012: Անվտանգությունը՝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9-րդ հոդվածի:</t>
  </si>
  <si>
    <t>Թարմ, ամբողջական, մաքուր, առողջ,  ԳՕՍՏ 13907-86: Անվտանգությունը, փաթեթավորումը և մակնշումը`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8-րդ հոդվածի:</t>
  </si>
  <si>
    <t>Բանան թարմ, պտղաբանական II խմբի (71-ից փոքր մինչև 63 մմ ներառյալ)։ Անվտանգությունը և մակնշումը` ըստ ՀՀ կառավարության 2006թ. դեկտեմբերի 21-ի N 1913-Ն որոշմամբ հաստատված “Թարմ պտուղբանջարեղենի տեխնիկական կանոնակարգի” և “Սննդամթերքի անվտանգության մասին” ՀՀ օրենքի 8-րդ հոդվածի</t>
  </si>
  <si>
    <t>համեմունք աղացած, խոնավության զանգվածային մասը` 10%-ից ոչ ավելի, մոխրի առկայությունը` 9%-ից ոչ ավել, փաթեթավորումը` չա¬փա¬ծրարված 0,015 կգ-ից մինչև 5 կգ զանգվածներով, թղթե կամ ստվարաթղթե կամ պոլիէթի¬լե¬նա-յին տոպրակներում, ԳՕՍՏ 29053-91։ Անվտան¬գությունը և մակնշումը՝ N 2-III-4.9-01-2010 հիգիենիկ նորմատիվների և “Սննդա¬մթերքի անվտանգության մասին” ՀՀ օրենքի 8-րդ հոդվածի</t>
  </si>
  <si>
    <t>Գործարանային և ոչ գործարանային մշակման չոր մրգեր, բարձր, I, II տեսակների քիշմիշ, չամիչ, ավլոն, պահված 70%-ից ոչ ավելի խոնավության պայմաններում, սպիտակ, թարմ։ Անվտանգությունը` ըստ 2-III-4.9-01-2010 հիգիենիկ նորմատիվների, իսկ մակնշումը` «Սննդամթերքի անվտանգության մասին» ՀՀ օրենքի 8-րդ հոդվածի։</t>
  </si>
  <si>
    <t>Միջուկով և առանց միջուկի, չափածրարված, ԳՕՍՏ 14031-68: Անվտանգությունը և մակնշումը` N 2-III-4.9-01-2010 հիգիենիկնորմատիվների և «Սննդամթերքի անվտանգության մասին« ՀՀօրենքի 8-րդհոդվածի : Մակնշումը համաձայն «Սննդամթերքի մակնշման մասին» Մաքսային միության տեխնիկական կանոնակարգի (ՄՄ ՏԿ 022/2011) պահանջների:</t>
  </si>
  <si>
    <t>Պաքսիմատը պետք է լինի հավասարաչափ թխված, խրթխրթան և առանց այրված հատվածների։ Ապրանքը պետք է ունենա բնական բույր և չպարունակի օտար համեր կամ հոտեր։ Պետք է պատրաստված լինի որակյալ ալյուրից՝ առանց արհեստական ներկանյութերի կամ հավելումների։ Խոնավությունը պետք է համապատասխանի ՀՀ և ԵԱՏՄ սննդանվտանգության նորմերին։ Փաթեթավորումը պետք է լինի հերմետիկ, սննդանյութերին պիտանի։ Պիտանելիության ժամկետից առնվազն 80% պետք է մնացած լինի մատակարարման պահին։</t>
  </si>
  <si>
    <t>Փխրեցուցիչը պետք է լինի թույլ սպիտակագույն կամ բաց փոշե զանգված՝ առանց կոշտացումների։ Թույլատրվում է միայն սննդային օգտագործման համար հաստատված բաղադրություն։ Ապրանքը չպետք է պարունակի հոտային կամ համային օտար շեղումներ։ Խոնավությունը պետք է լինի նվազագույն՝ փոշու կտորացումից խուսափելու համար։ Փաթեթավորումը պետք է ապահովի օդաթափանցելիության սահմանափակում և լինի հերմետիկ։ Պիտանելիության ժամկետից առնվազն 80% պետք է պահպանված լինի մատակարարման պահին։</t>
  </si>
  <si>
    <t>Կիտրոնը պետք է լինի թարմ, առողջ և առանց մեխանիկական վնասվածքների։ Գույնը պետք է լինի համասեռ՝ առանց սև բծերի կամ փտած հատվածների։ Արտաքին մակերեսը պետք է լինի մաքուր և ամուր, իսկ միջուկը՝ հյութալի։ Չի թույլատրվում օտար հոտ կամ քիմիական ներծծվածություն։ Մատակարարվող կիտրոնները պետք է լինեն ստանդարտ չափի և տեսակին համապատասխան։ Պիտանելիության ժամկետը պետք է լինի առնվազն 80% մնացորդով։</t>
  </si>
  <si>
    <t>Ծաղկակաղամբը պետք է լինի ամուր, թարմ և միատեսակ գլխով։ Գույնը պետք է լինի սպիտակավուն կամ բաց սերուցքային՝ առանց մուգ բծերի։ Չի թույլատրվում վնասված կամ փտախտային հատվածներ։ Ապրանքը պետք է լինի մաքուր և առանց տերևային մեծ մնացորդների։ Պահպանումը պետք է իրականացվի սառը միջավայրում՝ որակի պահպանման համար։ Մատակարարման պահին պետք է ապահովված լինի առնվազն 80% պիտանելիության ժամկետի մնացորդ։</t>
  </si>
  <si>
    <t>Չափման միավոր</t>
  </si>
  <si>
    <t>Քանակ</t>
  </si>
  <si>
    <t>Հասցե</t>
  </si>
  <si>
    <t>Ժամկետ</t>
  </si>
  <si>
    <t>Գավառ համայնքի թվով 15 մանկապարտեզներ՝ ըստ Պատվիրատուի նախապես նշված հասցեների</t>
  </si>
  <si>
    <t>Ապրանքի մատակարարումը սկսվում է  պայմանագրի կնքման պահից  մինչև  31.01.2027թ.: Մատակարարը ծանուցումն ստանալու օրվան հաջորդող աշխատանքնային օրը մատակարարում է ապրանքը:
Մինչև 31.01.2027 թվականը պահանջ չներկայացվելու դեպքում չկատարված գումարի չափով պայմանագիրը լուծվում  է, առանց որևէ կողմի պարտավորության:</t>
  </si>
  <si>
    <t xml:space="preserve">CPV </t>
  </si>
  <si>
    <t>Նախահաշվային գին /միավորի/</t>
  </si>
  <si>
    <t>Նախահաշվային գին /ընդհանուր/</t>
  </si>
  <si>
    <t>Ապրանքների մատակարարումը իրականացվելու է ըստ պատվիրատուի առաջարկած վայրի մատակարարի միջոցների հաշվին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</si>
</sst>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8"/>
      <color theme="1"/>
      <name val="GHEA Grapalat"/>
      <family val="3"/>
    </font>
    <font>
      <b/>
      <sz val="8"/>
      <color rgb="FF000000"/>
      <name val="GHEA Grapalat"/>
      <family val="3"/>
    </font>
    <font>
      <sz val="8"/>
      <color theme="1"/>
      <name val="Calibri"/>
      <family val="2"/>
      <scheme val="minor"/>
    </font>
    <font>
      <sz val="8"/>
      <color theme="1"/>
      <name val="GHEA Grapalat"/>
      <family val="3"/>
    </font>
    <font>
      <b/>
      <sz val="1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2" borderId="0" xfId="0" applyFont="1" applyFill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top"/>
    </xf>
    <xf numFmtId="0" fontId="3" fillId="2" borderId="0" xfId="0" applyFont="1" applyFill="1" applyAlignment="1">
      <alignment horizontal="left" vertical="top"/>
    </xf>
    <xf numFmtId="0" fontId="3" fillId="2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abSelected="1" topLeftCell="A16" zoomScaleNormal="100" workbookViewId="0">
      <selection activeCell="C4" sqref="C4"/>
    </sheetView>
  </sheetViews>
  <sheetFormatPr defaultRowHeight="11.25" x14ac:dyDescent="0.2"/>
  <cols>
    <col min="1" max="1" width="3.5703125" style="5" customWidth="1"/>
    <col min="2" max="2" width="10.28515625" style="5" customWidth="1"/>
    <col min="3" max="3" width="13.140625" style="5" customWidth="1"/>
    <col min="4" max="4" width="23" style="5" customWidth="1"/>
    <col min="5" max="5" width="12.140625" style="5" customWidth="1"/>
    <col min="6" max="6" width="10" style="5" customWidth="1"/>
    <col min="7" max="7" width="19.42578125" style="5" customWidth="1"/>
    <col min="8" max="8" width="11" style="5" customWidth="1"/>
    <col min="9" max="9" width="13.28515625" style="5" customWidth="1"/>
    <col min="10" max="10" width="29.28515625" style="5" customWidth="1"/>
    <col min="11" max="16384" width="9.140625" style="5"/>
  </cols>
  <sheetData>
    <row r="1" spans="1:12" ht="16.5" x14ac:dyDescent="0.2">
      <c r="A1" s="15" t="s">
        <v>43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2" ht="38.25" x14ac:dyDescent="0.2">
      <c r="A2" s="1" t="s">
        <v>0</v>
      </c>
      <c r="B2" s="1" t="s">
        <v>40</v>
      </c>
      <c r="C2" s="1" t="s">
        <v>1</v>
      </c>
      <c r="D2" s="1" t="s">
        <v>15</v>
      </c>
      <c r="E2" s="2" t="s">
        <v>34</v>
      </c>
      <c r="F2" s="3" t="s">
        <v>41</v>
      </c>
      <c r="G2" s="3" t="s">
        <v>42</v>
      </c>
      <c r="H2" s="2" t="s">
        <v>35</v>
      </c>
      <c r="I2" s="4" t="s">
        <v>36</v>
      </c>
      <c r="J2" s="4" t="s">
        <v>37</v>
      </c>
      <c r="K2" s="6"/>
      <c r="L2" s="6"/>
    </row>
    <row r="3" spans="1:12" s="12" customFormat="1" ht="267.75" x14ac:dyDescent="0.25">
      <c r="A3" s="6">
        <v>1</v>
      </c>
      <c r="B3" s="6">
        <v>3142510</v>
      </c>
      <c r="C3" s="6" t="s">
        <v>20</v>
      </c>
      <c r="D3" s="7" t="s">
        <v>19</v>
      </c>
      <c r="E3" s="14" t="s">
        <v>17</v>
      </c>
      <c r="F3" s="6">
        <v>70</v>
      </c>
      <c r="G3" s="6">
        <f t="shared" ref="G3:G14" si="0">+H3*F3</f>
        <v>4142880</v>
      </c>
      <c r="H3" s="6">
        <v>59184</v>
      </c>
      <c r="I3" s="10" t="s">
        <v>38</v>
      </c>
      <c r="J3" s="10" t="s">
        <v>39</v>
      </c>
      <c r="K3" s="6"/>
      <c r="L3" s="6"/>
    </row>
    <row r="4" spans="1:12" s="13" customFormat="1" ht="357" x14ac:dyDescent="0.25">
      <c r="A4" s="6">
        <v>2</v>
      </c>
      <c r="B4" s="6">
        <v>15831000</v>
      </c>
      <c r="C4" s="7" t="s">
        <v>3</v>
      </c>
      <c r="D4" s="7" t="s">
        <v>21</v>
      </c>
      <c r="E4" s="8" t="s">
        <v>16</v>
      </c>
      <c r="F4" s="9">
        <v>400</v>
      </c>
      <c r="G4" s="6">
        <f t="shared" si="0"/>
        <v>591840</v>
      </c>
      <c r="H4" s="7">
        <v>1479.6</v>
      </c>
      <c r="I4" s="10" t="s">
        <v>38</v>
      </c>
      <c r="J4" s="10" t="s">
        <v>39</v>
      </c>
      <c r="K4" s="6"/>
      <c r="L4" s="7"/>
    </row>
    <row r="5" spans="1:12" s="11" customFormat="1" ht="242.25" x14ac:dyDescent="0.25">
      <c r="A5" s="6">
        <v>3</v>
      </c>
      <c r="B5" s="6">
        <v>15612150</v>
      </c>
      <c r="C5" s="6" t="s">
        <v>4</v>
      </c>
      <c r="D5" s="7" t="s">
        <v>23</v>
      </c>
      <c r="E5" s="8" t="s">
        <v>16</v>
      </c>
      <c r="F5" s="9">
        <v>400</v>
      </c>
      <c r="G5" s="6">
        <f t="shared" si="0"/>
        <v>3728592</v>
      </c>
      <c r="H5" s="6">
        <v>9321.48</v>
      </c>
      <c r="I5" s="10" t="s">
        <v>38</v>
      </c>
      <c r="J5" s="10" t="s">
        <v>39</v>
      </c>
      <c r="K5" s="6"/>
      <c r="L5" s="6"/>
    </row>
    <row r="6" spans="1:12" s="11" customFormat="1" ht="242.25" x14ac:dyDescent="0.25">
      <c r="A6" s="6">
        <v>4</v>
      </c>
      <c r="B6" s="6">
        <v>3221420</v>
      </c>
      <c r="C6" s="6" t="s">
        <v>8</v>
      </c>
      <c r="D6" s="7" t="s">
        <v>33</v>
      </c>
      <c r="E6" s="8" t="s">
        <v>16</v>
      </c>
      <c r="F6" s="9">
        <v>400</v>
      </c>
      <c r="G6" s="6">
        <f t="shared" si="0"/>
        <v>473472</v>
      </c>
      <c r="H6" s="6">
        <v>1183.68</v>
      </c>
      <c r="I6" s="10" t="s">
        <v>38</v>
      </c>
      <c r="J6" s="10" t="s">
        <v>39</v>
      </c>
      <c r="K6" s="6"/>
      <c r="L6" s="6"/>
    </row>
    <row r="7" spans="1:12" s="13" customFormat="1" ht="178.5" x14ac:dyDescent="0.25">
      <c r="A7" s="6">
        <v>5</v>
      </c>
      <c r="B7" s="6">
        <v>3221130</v>
      </c>
      <c r="C7" s="7" t="s">
        <v>10</v>
      </c>
      <c r="D7" s="7" t="s">
        <v>25</v>
      </c>
      <c r="E7" s="8" t="s">
        <v>16</v>
      </c>
      <c r="F7" s="9">
        <v>150</v>
      </c>
      <c r="G7" s="6">
        <f t="shared" si="0"/>
        <v>88776</v>
      </c>
      <c r="H7" s="7">
        <v>591.84</v>
      </c>
      <c r="I7" s="10" t="s">
        <v>38</v>
      </c>
      <c r="J7" s="10" t="s">
        <v>39</v>
      </c>
      <c r="K7" s="6"/>
      <c r="L7" s="7"/>
    </row>
    <row r="8" spans="1:12" s="11" customFormat="1" ht="178.5" x14ac:dyDescent="0.25">
      <c r="A8" s="6">
        <v>6</v>
      </c>
      <c r="B8" s="6">
        <v>3222100</v>
      </c>
      <c r="C8" s="6" t="s">
        <v>7</v>
      </c>
      <c r="D8" s="7" t="s">
        <v>26</v>
      </c>
      <c r="E8" s="8" t="s">
        <v>16</v>
      </c>
      <c r="F8" s="9">
        <v>700</v>
      </c>
      <c r="G8" s="6">
        <f t="shared" si="0"/>
        <v>3314304</v>
      </c>
      <c r="H8" s="6">
        <v>4734.72</v>
      </c>
      <c r="I8" s="10" t="s">
        <v>38</v>
      </c>
      <c r="J8" s="10" t="s">
        <v>39</v>
      </c>
      <c r="K8" s="6"/>
      <c r="L8" s="6"/>
    </row>
    <row r="9" spans="1:12" s="11" customFormat="1" ht="242.25" x14ac:dyDescent="0.25">
      <c r="A9" s="6">
        <v>7</v>
      </c>
      <c r="B9" s="6">
        <v>3222118</v>
      </c>
      <c r="C9" s="6" t="s">
        <v>11</v>
      </c>
      <c r="D9" s="7" t="s">
        <v>32</v>
      </c>
      <c r="E9" s="8" t="s">
        <v>16</v>
      </c>
      <c r="F9" s="8">
        <v>350</v>
      </c>
      <c r="G9" s="6">
        <f t="shared" si="0"/>
        <v>414288</v>
      </c>
      <c r="H9" s="6">
        <v>1183.68</v>
      </c>
      <c r="I9" s="10" t="s">
        <v>38</v>
      </c>
      <c r="J9" s="10" t="s">
        <v>39</v>
      </c>
      <c r="K9" s="6"/>
      <c r="L9" s="6"/>
    </row>
    <row r="10" spans="1:12" s="11" customFormat="1" ht="229.5" x14ac:dyDescent="0.25">
      <c r="A10" s="6">
        <v>8</v>
      </c>
      <c r="B10" s="6">
        <v>15871256</v>
      </c>
      <c r="C10" s="6" t="s">
        <v>12</v>
      </c>
      <c r="D10" s="7" t="s">
        <v>27</v>
      </c>
      <c r="E10" s="14" t="s">
        <v>16</v>
      </c>
      <c r="F10" s="9">
        <v>3000</v>
      </c>
      <c r="G10" s="6">
        <f t="shared" si="0"/>
        <v>887760</v>
      </c>
      <c r="H10" s="6">
        <v>295.92</v>
      </c>
      <c r="I10" s="10" t="s">
        <v>38</v>
      </c>
      <c r="J10" s="10" t="s">
        <v>39</v>
      </c>
      <c r="K10" s="6"/>
      <c r="L10" s="6"/>
    </row>
    <row r="11" spans="1:12" s="11" customFormat="1" ht="178.5" x14ac:dyDescent="0.25">
      <c r="A11" s="6">
        <v>9</v>
      </c>
      <c r="B11" s="6">
        <v>15332412</v>
      </c>
      <c r="C11" s="6" t="s">
        <v>13</v>
      </c>
      <c r="D11" s="7" t="s">
        <v>28</v>
      </c>
      <c r="E11" s="8" t="s">
        <v>16</v>
      </c>
      <c r="F11" s="6">
        <v>1800</v>
      </c>
      <c r="G11" s="6">
        <f t="shared" si="0"/>
        <v>1278900</v>
      </c>
      <c r="H11" s="6">
        <v>710.5</v>
      </c>
      <c r="I11" s="10" t="s">
        <v>38</v>
      </c>
      <c r="J11" s="10" t="s">
        <v>39</v>
      </c>
      <c r="K11" s="6"/>
      <c r="L11" s="6"/>
    </row>
    <row r="12" spans="1:12" s="11" customFormat="1" ht="267.75" x14ac:dyDescent="0.25">
      <c r="A12" s="6">
        <v>10</v>
      </c>
      <c r="B12" s="6">
        <v>15821400</v>
      </c>
      <c r="C12" s="6" t="s">
        <v>14</v>
      </c>
      <c r="D12" s="7" t="s">
        <v>30</v>
      </c>
      <c r="E12" s="8" t="s">
        <v>18</v>
      </c>
      <c r="F12" s="6">
        <v>350</v>
      </c>
      <c r="G12" s="6">
        <f t="shared" si="0"/>
        <v>41475</v>
      </c>
      <c r="H12" s="6">
        <v>118.5</v>
      </c>
      <c r="I12" s="10" t="s">
        <v>38</v>
      </c>
      <c r="J12" s="10" t="s">
        <v>39</v>
      </c>
      <c r="K12" s="6"/>
      <c r="L12" s="6"/>
    </row>
    <row r="13" spans="1:12" s="11" customFormat="1" ht="191.25" x14ac:dyDescent="0.25">
      <c r="A13" s="6">
        <v>11</v>
      </c>
      <c r="B13" s="6">
        <v>15872600</v>
      </c>
      <c r="C13" s="6" t="s">
        <v>5</v>
      </c>
      <c r="D13" s="7" t="s">
        <v>29</v>
      </c>
      <c r="E13" s="8" t="s">
        <v>16</v>
      </c>
      <c r="F13" s="6">
        <v>800</v>
      </c>
      <c r="G13" s="6">
        <f t="shared" si="0"/>
        <v>24000</v>
      </c>
      <c r="H13" s="6">
        <v>30</v>
      </c>
      <c r="I13" s="10" t="s">
        <v>38</v>
      </c>
      <c r="J13" s="10" t="s">
        <v>39</v>
      </c>
      <c r="K13" s="6"/>
      <c r="L13" s="6"/>
    </row>
    <row r="14" spans="1:12" s="11" customFormat="1" ht="280.5" x14ac:dyDescent="0.25">
      <c r="A14" s="6">
        <v>12</v>
      </c>
      <c r="B14" s="6">
        <v>15898100</v>
      </c>
      <c r="C14" s="6" t="s">
        <v>6</v>
      </c>
      <c r="D14" s="7" t="s">
        <v>31</v>
      </c>
      <c r="E14" s="8" t="s">
        <v>16</v>
      </c>
      <c r="F14" s="6">
        <v>1000</v>
      </c>
      <c r="G14" s="6">
        <f t="shared" si="0"/>
        <v>6000</v>
      </c>
      <c r="H14" s="6">
        <v>6</v>
      </c>
      <c r="I14" s="10" t="s">
        <v>38</v>
      </c>
      <c r="J14" s="10" t="s">
        <v>39</v>
      </c>
      <c r="K14" s="6"/>
      <c r="L14" s="6"/>
    </row>
    <row r="15" spans="1:12" ht="191.25" x14ac:dyDescent="0.2">
      <c r="A15" s="6">
        <v>13</v>
      </c>
      <c r="B15" s="6">
        <v>15841100</v>
      </c>
      <c r="C15" s="6" t="s">
        <v>2</v>
      </c>
      <c r="D15" s="7" t="s">
        <v>22</v>
      </c>
      <c r="E15" s="8" t="s">
        <v>16</v>
      </c>
      <c r="F15" s="9">
        <v>5500</v>
      </c>
      <c r="G15" s="6">
        <f t="shared" ref="G15" si="1">+H15*F15</f>
        <v>489500</v>
      </c>
      <c r="H15" s="6">
        <v>89</v>
      </c>
      <c r="I15" s="10" t="s">
        <v>38</v>
      </c>
      <c r="J15" s="10" t="s">
        <v>39</v>
      </c>
      <c r="K15" s="6"/>
      <c r="L15" s="6"/>
    </row>
    <row r="16" spans="1:12" ht="153" x14ac:dyDescent="0.2">
      <c r="A16" s="6">
        <v>14</v>
      </c>
      <c r="B16" s="6">
        <v>3221430</v>
      </c>
      <c r="C16" s="6" t="s">
        <v>9</v>
      </c>
      <c r="D16" s="7" t="s">
        <v>24</v>
      </c>
      <c r="E16" s="8" t="s">
        <v>16</v>
      </c>
      <c r="F16" s="9">
        <v>700</v>
      </c>
      <c r="G16" s="6">
        <f>+H16*F16</f>
        <v>414288</v>
      </c>
      <c r="H16" s="6">
        <v>591.84</v>
      </c>
      <c r="I16" s="10" t="s">
        <v>38</v>
      </c>
      <c r="J16" s="10" t="s">
        <v>39</v>
      </c>
      <c r="K16" s="6"/>
      <c r="L16" s="6"/>
    </row>
  </sheetData>
  <mergeCells count="1">
    <mergeCell ref="A1:L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GSG Comp</dc:creator>
  <cp:lastModifiedBy>GSG</cp:lastModifiedBy>
  <cp:lastPrinted>2026-01-09T10:20:33Z</cp:lastPrinted>
  <dcterms:created xsi:type="dcterms:W3CDTF">2015-06-05T18:17:20Z</dcterms:created>
  <dcterms:modified xsi:type="dcterms:W3CDTF">2026-01-13T11:57:28Z</dcterms:modified>
</cp:coreProperties>
</file>