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29"/>
  <workbookPr filterPrivacy="1" defaultThemeVersion="124226"/>
  <xr:revisionPtr revIDLastSave="0" documentId="13_ncr:1_{96F15B2C-BE2F-4D4A-A229-B2F5B7799635}" xr6:coauthVersionLast="45" xr6:coauthVersionMax="47" xr10:uidLastSave="{00000000-0000-0000-0000-000000000000}"/>
  <bookViews>
    <workbookView xWindow="-120" yWindow="-120" windowWidth="29040" windowHeight="15840" xr2:uid="{00000000-000D-0000-FFFF-FFFF00000000}"/>
  </bookViews>
  <sheets>
    <sheet name="Sheet2" sheetId="2" r:id="rId1"/>
    <sheet name="Sheet3" sheetId="3" r:id="rId2"/>
  </sheets>
  <definedNames>
    <definedName name="_xlnm._FilterDatabase" localSheetId="0" hidden="1">Sheet2!$A$4:$AKP$25</definedName>
  </definedNames>
  <calcPr calcId="191029"/>
</workbook>
</file>

<file path=xl/calcChain.xml><?xml version="1.0" encoding="utf-8"?>
<calcChain xmlns="http://schemas.openxmlformats.org/spreadsheetml/2006/main">
  <c r="H21" i="2" l="1"/>
  <c r="H20" i="2"/>
  <c r="H5" i="2"/>
  <c r="H6" i="2"/>
  <c r="H7" i="2"/>
  <c r="H8" i="2"/>
  <c r="H9" i="2"/>
  <c r="H10" i="2"/>
  <c r="H11" i="2"/>
  <c r="H12" i="2"/>
  <c r="H13" i="2"/>
  <c r="H14" i="2"/>
  <c r="H15" i="2"/>
  <c r="H16" i="2"/>
  <c r="H17" i="2"/>
  <c r="H18" i="2"/>
  <c r="H19" i="2"/>
</calcChain>
</file>

<file path=xl/sharedStrings.xml><?xml version="1.0" encoding="utf-8"?>
<sst xmlns="http://schemas.openxmlformats.org/spreadsheetml/2006/main" count="124" uniqueCount="71">
  <si>
    <t xml:space="preserve">Գնման առարկայի
անվանումը </t>
  </si>
  <si>
    <t>Գնման առարկայի տեխնիկական և որակական բնութագրերը</t>
  </si>
  <si>
    <t>Չափման միավորը</t>
  </si>
  <si>
    <t>հատ</t>
  </si>
  <si>
    <t>Կաթետր բալոն դեղապատ</t>
  </si>
  <si>
    <t>Կաթետր բալոն</t>
  </si>
  <si>
    <t>ՈՒղղորդիչ կորոնար</t>
  </si>
  <si>
    <t>Կաթետր ախտորոշիչ</t>
  </si>
  <si>
    <t>Ուղորդիչ լար հիդրոֆիլիկ ծածկույթով, ծայրի զսպանակը պլատինից, զսպանակի մնացած մասը չժանգոտվող պողպատից, զսպանակին անցումը նիկել տիտանից պատված PTFE ծածկույթով, ծայրը 1.0g, լարի անցումը ծայրին 2մմ պատված սիլիկոնով, լարի երկարությունը 180սմ, տրամագիծը 0.014'':  Արտադրական խոտանի դեպքում վաճառողը պարտավոր է իր սեփական միջոցների հաշվին  ապրանքը փոխարինել նորով: Ապրանքի փոխարինումը պետք է իրականացվի երկու ամսվա ընթացքում:</t>
  </si>
  <si>
    <t>Կորոնար ուղղորդիչ պոլիմերային գլխիկով, սահուն հիդրոֆիլային ծածկույթով, hաղորդալարն ապահովում է բարձրորակ դիստալ մուտք, հոյակապ պտտող փոխանցման մոմենտով և գլխիկի կոշտության դիապազոնով: Ծայրի և միջուկի յուրօրինակ ձևավորումն ապահովում է ամրության և հսկողության հավասարակշռություն, որը կարող է օգտագործվել քրոնիկ խցանումների դեպքում: Ունի մեկ մարկեր: Ուղղորդիչի երկարությունը 190 և 300սմ, տրամագիծը 0,014'', ծայրը՝ 1,3g, 2,5g և 3,9g: Արտադրական խոտանի դեպքում վաճառողը պարտավոր է իր սեփական միջոցների հաշվին  ապրանքը փոխարինել նորով: Ապրանքի փոխարինումը պետք է իրականացվի երկու ամսվա ընթացքում:</t>
  </si>
  <si>
    <t>Բալոնային կատետեր պատված Սիրոլիմուս դեղով, դեղի դոզան ոչ պակաս քան 1,27µg/mm², շավթի երկարությունը 142սմ, համատեղելիություն 0,014'' ուղղորդիչի հետ,  բալոնի չափերը
2,00; 2,25; 2,50; 2,75; 3,00; 3,50, 4,00 և 4.5 մմ տրամագծեր համար երկարությունները՝ առնվազն 6 չափ յուրաքանչյուր տրամագծի համար, ընդ որում ամենակարճը` ոչ ավել քան 9մմ, ամենաերկարը` ոչ պակաս քան 30մմ: Արտադրական խոտանի դեպքում վաճառողը պարտավոր է իր սեփական միջոցների հաշվին  ապրանքը փոխարինել նորով: Ապրանքի փոխարինումը պետք է իրականացվի երկու ամսվա ընթացքում:</t>
  </si>
  <si>
    <t xml:space="preserve">Քանակ </t>
  </si>
  <si>
    <t>Գումար</t>
  </si>
  <si>
    <t>Наименование</t>
  </si>
  <si>
    <t>Технические характеристики</t>
  </si>
  <si>
    <t>шт</t>
  </si>
  <si>
    <t xml:space="preserve"> Գին</t>
  </si>
  <si>
    <t xml:space="preserve">CPV </t>
  </si>
  <si>
    <t>N/N</t>
  </si>
  <si>
    <t xml:space="preserve">Կաթետրի նյութը պոլիուրետան, պողպատյա հյուսապատում, որը օժտում է կաթետերին ամրությամբ և ռենտգենկոնտրաստությամբ: Նյութը ապահովում է կաթետրի ճկունությունը ըստ համապասխան անոթի: Ունի չվնասող, ռենտգենկոնտրաստ դիստալ ծայր, կաթետերի ներքին լուսանցք է՝ 5.2 F; 6F մաքսիմալ ճնշումը 1200psi:. Կաթետերի երկարությունը 100սմ: Պատրաստման նյութը` պոլիուրեթան/նեյլոն: Ծայրը պոլիուրեթանային ռենտգենոկոնտրաստ, ատրավմատիկ: Համատեղելի ուղղորդիչ լարի չափսը` 0,038``: 
Տեսակները՝,JL3.5, JL4.0, JL 4.5, JL 5.0, JR3.5, JR 4.0, JR 4.5, JR 5.0,  AL1.0, AL2.0, AL3.0, AR1.0,AR2.0, AR3.0,  IM, MP2.5, MP3.0, MP 3.5, MP4.0, TG3.5, TG 4.0, TG 3.5SH, TG4.0 SH և Mitsudo RM 3.5, RM4.0, RM3.5SH, RM4.0SH, LCB; RCB, PIG, PIG145; PIG155 կամ համարժեք:  CE որակի սերտիֆիկատի առկայություն:  </t>
  </si>
  <si>
    <t>Ինդեֆլյատոր-մեդֆլյատոր հավաքածու</t>
  </si>
  <si>
    <t>Կորոնար ուղղորդիչ նախատեսված խրոնիկ տոտալ օկլյուզիաների համար, ծայրի տեսակը՝ Stright, ծայրը՝ 1,0g, ծայրը պոլիմերային և հիդրոֆիլիկ SLIP-COAT ծածկով, ծայրի ռենտգենկոնտրաստությունը 16սմ, ուղղորդիչի աշխատանքային երկարությունը 190սմ և 300սմ, ունի PTFE ծածկույթ, տրամագիծը՝ 0,010''/0.014'' :</t>
  </si>
  <si>
    <t>Կորոնար ուղղորդիչ նախատեսված խրոնիկ տոտալ օկլյուզիաների համար, ծայրի տեսակը՝ Stright, ծայրը՝ 0,6g, ծայրը պոլիմերային և հիդրոֆիլիկ SLIP-COAT ծածկով, ծայրի ռենտգենկոնտրաստությունը 16սմ, ուղղորդիչի աշխատանքային երկարությունը 190սմ և 300սմ, ունի PTFE ծածկույթ, տրամագիծը՝ 0,010''/0.014'' :</t>
  </si>
  <si>
    <t>Կորոնար ուղղորդիչ 190սմ և 300սմ երկարությամբ, զսպանակաձև քոյլի հիդրոֆիլիկ ծածկով, քոյլի երկարությունը 28սմ, ծայրը 0,7g., ծայրի ռենտգենանցանելիություն 3սմ, ծայրի տեսակները Stright և J , տրամագիծը՝ 0.014'':</t>
  </si>
  <si>
    <t>Կորոնար ուղղորդիչ հիբրիդ ծածկույթով` հիդրոֆիլիկ ծածկ 18,5սմ և հիդրոֆոբիկ ծածկ 1,5սմ երկարությամբ, ուղղորդիչի երկարությունը 190սմ և 300սմ, ծայրը 0,5g, ծայրի ռենտգենանցանելիություն 3 սմ, տրամագիծը՝ 0.014'':</t>
  </si>
  <si>
    <t>Կորոնար ուղղորդիչ հիդրոֆիլիկ ծածկույթով և պոլիմերային թաղանթով, երկարությունը 190սմ և 300 սմ, քոյլի երկարությունը 12սմ երկարությամբ, ծայրը 0,8g, ծայրի ռենտգենանցանելիություն 3 սմ, ծայրի տեսակները Stright, J և pre-shape, տրամագիծը՝ 0.014'':</t>
  </si>
  <si>
    <t xml:space="preserve">Բալոնային կաթետր (NC) 0,014", կաթետրի երկարությունը՝ 140 սմ: Բալոնի նյութը ՝ Nylon: Կրկնակի հիդրոֆիլային ծածկույթի առկայություն: Մատակարարման համակարգ՝   Rapid exchange :Պատման ձևը` 3  թերթիկանի, (5 թերթիկ 4,5-5,0 չափսերի համար): Բալոնի նոմինալ բացման ճնշումը՝ ոչ ավել 12 մթն,պայթման առավելագույն ճնշումը՝20մթն:  Մուտքային պրոֆիլը ՝0.0336” (Ø 3.0 mm) պրոքսիմալ  շաֆթի տրամագիծը 2.0F/դիստալ մասի տրամագիծը՝ 2.36F (Ø 1.75մմ – 2.0 մմ); 2.55F (Ø 2.25 մմ – 3.5 մմ); 2.6F (Ø 3.75 մմ – 5.0 մմ):   Կախված վիրահատվող անոթի տրամագծից բալոնի պահաջվող չափերն են ըստ տրամագծերի՝ -1.75, 2.0, 2.25, 2.5,2.75, 3.0, 3.25, 3.5, 3.75, 4.0, 4.5, 5.0 մմ, Կախված վիրահատության ժամանակ հիվանդի անոթի վնասվածքի չափից բալոնի պահանջվող չափերն են ըստ երկարության` - 8, 10, 12,15,18մմ: Ցանկացած մատակարարված խմբաքանակի համար CE MARK կամ FDA որակի վկայականների առկայությունը պարտադիր է: Ցանկացած մատակարարված խմբաքանակի համար պարտադիր է արտադրող կազմակերպության կողմից մատակարարին տրված ծագման սերտիֆիկատի առկայությունը: Պետք է լինի նոր, չօգտագործված, գործարանային ստերիլ փաթեթավորմամբ: Ներառի տեխնիկական ցուցանիշները, առանձնահատկությունները և օգտագործման կանոնները՝ գործարանային ձեռնարկի ձևով: </t>
  </si>
  <si>
    <t xml:space="preserve">Ախտորոշիչ ուղղորդիչ UniQual </t>
  </si>
  <si>
    <t>Ախտորոշիչ ուղղորդիչ, կազմված է՝ նիտիլոնային միջուկից ,պատված է Slip-COAT հիդրոֆիլիկ ծածկույթով: Կախված վիրահատվող անոթի առանձնահատկություններից ծայրի պահանջվող ձևերն են` Straight-Tip, Angle-Tip, 1.5J-Tip, 3J-Tip, 6J-Tip : J- անկյունը տարբեր աստիճանի: Կախված վիրահատվող անոթի առանձնահատկություններից ուղղորդիչի պահանջվող տրամագծերն են`0.89mm (0.035 inch): Կախված վիրահատվող անոթի առանձնահատկություններից ուղղորդիչի պահանջվող երկարություններն են՝ 150cm ,180cm , 260cm ։ CE որակի սերտիֆիկատի առկայություն:</t>
  </si>
  <si>
    <t>Մանիֆոլդի հավաքածու</t>
  </si>
  <si>
    <t>Ծորակների թափանցիկ համակարգ ինտերվենցիոն միջամտությունների ժամանակ հեղուկի մատակարարման համար,  ճնշումը` 1050psi : Luer-Lock միացում: Եռակի  հոսքային տարբերակ, ծորակներին միացված են ռենտգենացայտուն նյութի համար նախատեսված երակային համակարգ, ֆիզ լուծույթի համակարգ և ճնշման փոխակերպիչին գնացող երկարացուցիչ` 120սմ: Կոնտրաստի ներմուծման խողովակի արտաքին լուսանցքի տրամագիծը 3մմ (0.118inch),ներքինը՝1.3մմ (0.0515 inch): CE որակի սերտիֆիկատի առկայություն:</t>
  </si>
  <si>
    <t>Диагностический катетер</t>
  </si>
  <si>
    <t>Материал катетера – полиуретан, стальная оплетка, обеспечивающая прочность и рентгеноконтрастность. Материал обеспечивает гибкость катетера в соответствии с формой сосуда. Катетер имеет неинвазивный, рентгеноконтрастный дистальный кончик. Внутренний просвет катетера – 5,2 F; максимальное давление 6 F – 1200 фунтов на кв. дюйм. Длина катетера – 100 см. Материал изготовления – полиуретан/нейлон. Кончик – полиуретановый, рентгеноконтрастный, атравматичный. Совместимый размер проводника – 0,038 дюйма.
Типы: JL3.5, JL4.0, JL 4.5, JL 5.0, JR3.5, JR 4.0, JR 4.5, JR 5.0, AL1.0, AL2.0, AL3.0, AR1.0, AR2.0, AR3.0, IM, MP2.5. MP3.0, MP 3.5, MP4.0, TG3.5, TG 4.0, TG 3.5SH, TG4.0 SH и Mitsudo RM 3.5, RM4.0, RM3.5SH, RM4.0SH, LCB; RCB, PIG, PIG145; PIG155 или эквивалент. Наличие сертификата качества CE.</t>
  </si>
  <si>
    <t>Катетер балон</t>
  </si>
  <si>
    <t>Катетер-баллон с лекарственным покрытием</t>
  </si>
  <si>
    <t>Баллонные катетеры, покрытые сиролимусом, доза препарата не менее 1,27 мкг/мм², длина стержня 142 см, совместимость с направляющей 0,014 дюйма, размеры цилиндра: диаметры: 2,00; 2,25; 2,50; 2,75; 3,00; 3,50, 4,00 и 4,5 мм, длина: не менее 6 размеров для каждого диаметра, при этом наименьший размер не более 9 мм, наибольший размер не менее 30 мм. В случае производственного брака продавец обязан заменить товар на новый за свой счёт. Замена товара должна быть осуществлена ​​в течение двух месяцев.</t>
  </si>
  <si>
    <t>Направляющий провод с гидрофильным покрытием, пружина наконечника изготовлена ​​из платины, оставшаяся пружина изготовлена ​​из нержавеющей стали, переход на пружину из никель-титана с покрытием ПТФЭ, наконечник 1,0 г, переход на наконечник 2 мм с силиконовым покрытием, длина провода 180 см, диаметр 0,014". В случае производственного брака продавец обязан заменить товар за свой счёт. Замена товара должна быть произведена в течение двух месяцев.</t>
  </si>
  <si>
    <t>Коронарный проводник с полимерной головкой, гладким гидрофильным покрытием, обеспечивает высококачественный дистальный доступ, превосходную передачу крутящего момента и широкий диапазон жесткости головки. Уникальная конструкция кончика и сердечника обеспечивает баланс прочности и контроля, что позволяет использовать его при хронической окклюзии. Имеет один маркер. Длина проводника 190 и 300 см, диаметр 0,014 дюйма, масса кончика 1,3 г, 2,5 г и 3,9 г. В случае производственного брака продавец обязан заменить изделие на новое за свой счет. Замена изделия должна быть произведена в течение двух месяцев.</t>
  </si>
  <si>
    <t>Комплект индефлятор-медфлятор</t>
  </si>
  <si>
    <t xml:space="preserve">Ինդեֆլյատոր - մեդֆլյատոր , 30 ատմ ,20մլ/վրկ , եռուղի ծորակով / ստերիլ փաթեթի մեջ /; Y / վայ- կոնեկտոր զսպանակաձև սեղմակ փականով և  բարձր ճնշման խողովակով , ուղորդիչ լարի ասեղ, ուղղորդիչ լարի պտտման գործիք-տորքեր ( ստերիլ փաթեթի մեջ ) : CE սերտիֆիկատի  կամ համարժեք սերտիֆիկատի առկայությունը պարտադիր է:   </t>
  </si>
  <si>
    <t>Индефлятор - Медфлятор, 30 атм., 20 мл/сек., с трёхходовым краном /в стерильной упаковке/; Y-образный V-образный коннектор с пружинным зажимным клапаном и трубкой высокого давления, игла-проводник, инструмент для закручивания проводника (в стерильной упаковке). Обязательно наличие сертификата CE или эквивалентного.</t>
  </si>
  <si>
    <t>Коронарный проводник, предназначенный для хронических полных окклюзий, тип кончика: прямой, вес кончика: 1,0 г, кончик с полимерным и гидрофильным покрытием SLIP-COAT, рентгеноконтрастность кончика 16 см, рабочая длина проводника 190 см и 300 см, имеет покрытие ПТФЭ, диаметр 0,010''/0,014''.</t>
  </si>
  <si>
    <t>Коронарный проводник</t>
  </si>
  <si>
    <t>Коронарный проводник, предназначенный для хронических полных окклюзий, тип кончика: прямой, вес кончика: 0,6 г, кончик с полимерным и гидрофильным покрытием SLIP-COAT, рентгеноконтрастность кончика 16 см, рабочая длина проводника 190 см и 300 см, имеет покрытие ПТФЭ, диаметр: 0,010''/0,014''.</t>
  </si>
  <si>
    <t>Коронарный проводник длиной 190 см и 300 см, пружинная спираль с гидрофильным покрытием, длина спиралью 28 см, кончик 0,7 г, рентгеноконтрастность кончика 3 см, типы кончика прямой и J-образный, диаметр 0,014''.</t>
  </si>
  <si>
    <t>Коронарный проводник с гибридным покрытием: гидрофильное покрытие длиной 18,5 см и гидрофобное покрытие длиной 1,5 см, длина проводника 190 см и 300 см, кончик 0,5 г, рентгеноконтрастность кончика 3 см, диаметр 0,014''.</t>
  </si>
  <si>
    <t>Коронарный проводник с гидрофильным покрытием и полимерной мембраной, длина 190 см и 300 см, длина спирали 12 см, кончик 0,8 г, рентгеноконтрастность кончика 3 см, типы кончика: прямой, J-образный и предварительно сформированный, диаметр 0,014''.</t>
  </si>
  <si>
    <t>Баллонный катетер (NC) 0,014", длина катетера: 140 см. Материал баллона: нейлон. Двойное гидрофильное покрытие. Система доставки: быстрая замена. Схема складывания: 3 створки (5 створок для размеров 4,5-5,0). Номинальное давление открытия баллона: не более 12 мбар, максимальное давление разрыва: 20 мбар. Профиль входного отверстия: 0,0336" (Ø 3,0 мм), диаметр проксимальной части 2,0F/диаметр дистальной части: 2,36F (Ø 1,75 мм – 2,0 мм); 2,55F (Ø 2,25 мм – 3,5 мм); 2,6F (Ø 3,75 мм – 5,0 мм). В зависимости от диаметра оперируемого сосуда, требуемые размеры баллонов составляют: -1,75, 2,0, 2,25, 2,5, 2,75, 3,0, 3,25, 3,5, 3,75, 4,0, 4,5, 5,0 мм. В зависимости от размера повреждения сосуда пациента во время операции требуемые размеры баллонов составляют: -8, 10, 12, 15, 18 мм. Наличие сертификатов качества CE MARK или FDA является обязательным для любой поставляемой партии. Наличие сертификата происхождения, выданного поставщику организацией-производителем, является обязательным для любой поставляемой партии. Он должен быть новым, неиспользованным, в заводской стерильной упаковке. Технические характеристики, характеристики и правила использования должны быть включены в виде заводской инструкции.</t>
  </si>
  <si>
    <t>Диагностический проводник UniQual</t>
  </si>
  <si>
    <t>Диагностический проводник, изготовленный из нитинолового сердечника с гидрофильным покрытием Slip-COAT. В зависимости от характеристик оперируемого сосуда, необходимы следующие формы наконечника: прямой, угловой, 1,5J-образный, 3J-образный, 6J-образный. В зависимости от характеристик оперируемого сосуда необходимый диаметр проводника составляет 0,89 мм (0,035 дюйма). В зависимости от характеристик оперируемого сосуда необходимая длина проводника составляет 150 см, 180 см, 260 см. Наличие сертификата качества CE.</t>
  </si>
  <si>
    <t>Набор манифолда</t>
  </si>
  <si>
    <t>Прозрачная система кранов для подачи жидкости во время интервенционных процедур, давление: 1050 фунтов на кв. дюйм. Соединение Luer-Lock. Возможность подключения к венозной системе для рентгеноконтрастного материала, системе физиологического раствора и удлинителю к датчику давления: 120 см. Диаметр наружного просвета трубки для введения контраста – 3 мм (0,118 дюйма), внутреннего – 1,3 мм (0,0515 дюйма). Наличие сертификата качества CE.</t>
  </si>
  <si>
    <t xml:space="preserve">1. Եթե առկա են հղումներ ֆիրմային անվանմանը , արտոնագրին , էսքիզին կամ մոդելին , ծագման երկրին կամ կոնկրետ աղբյուրին կամ արտադրողին կիրառական է &lt;կամ համարժեք&gt; արտահայտությունը։                                                                                                                        2.Մատակարարման պահին պիտանելիության Ժամկետի ½-ի առկայություն , բացառությամբ այն դեպքերի , երբ պատվիրատուն, կարիքից ելնելով , համաձայնվում է ընդունել ավելի կարճ ժամկետով ապրանք։
3.Հրավերում նշված է առավելագույն քանակ: Բոլոր չպատվիրված ապրանքները ենթակա են պայմանագրով լուծման։
4․Մատակարարումը կատարել  էլեկտրոնային տարբերակով պատվերի հիման վրա (էլ․ փոստ ) , աշխատանքային  օրերին, ժամը՝ մինչև 15:00։
</t>
  </si>
  <si>
    <t>Եռկոմպոնենտ, լատեքսազերծ, ապիրոգեն, մանրէազերծ, "Լուեր-Լոք" տիպի ասեղի ամրացման տեղով, ծավալը 10 մլ, բաժանումը 0,2մլ, մխոցի սեղմակը` սինթետիկ կաուչուկից: Փաթեթավորումը` մի կողմը պոլիմերային, մյուսը հատուկ թուղթ, որը պետք է առանց պատառոտվելու, սոսնձի հատվածից  հստակ առանձնացվի պոլիմերային մասից, վիրահատական ստերիլ դաշտի վրա անվտանգ բացվելու նպատակով:</t>
  </si>
  <si>
    <t>Եռկոմպոնենտ, լատեքսազերծ, ապիրոգեն, մանրէազերծ, "Լուեր-Լոք" տիպի ասեղի ամրացման տեղով, ծավալը 20 մլ, մխոցի սեղմակը` սինթետիկ կաուչուկից, Պետք է հասկացվի առկա Ինֆուզոմատ Ս սարքի կողմից և կիրառելի լինի դրա հետ: Փաթեթավորումը` մի կողմը պոլիմերային, մյուսը հատուկ թուղթ, որը պետք է առանց պատառոտվելու, սոսնձի հատվածից  հստակ առանձնացվի պոլիմերային մասից, վիրահատական ստերիլ դաշտի վրա անվտանգ բացվելու նպատակով:</t>
  </si>
  <si>
    <t xml:space="preserve">Ներարկիչ 10մլ </t>
  </si>
  <si>
    <t xml:space="preserve">Ներարկիչ 20մլ </t>
  </si>
  <si>
    <t>Шприц 10 мл</t>
  </si>
  <si>
    <t>Шприц 20 мл</t>
  </si>
  <si>
    <t>Трехкомпонентный, безлатексный, апирогенный, стерильный, с иглой типа «Луер-Лок», объёмом 10 мл, ценой деления 0,2 мл, фиксатор поршня из синтетического каучука. Упаковка: одна сторона – полимерная, другая – специальная бумага, которую необходимо чётко отделить от полимерной части клейкой частью, не разрывая, для безопасного вскрытия в стерильном хирургическом поле.</t>
  </si>
  <si>
    <t>Трёхкомпонентный, без латекса, апирогенный, стерильный, с иглой типа «Луер-Лок», объёмом 20 мл, поршневой зажим из синтетического каучука. Должен быть совместим с существующим устройством Infusomat S. Упаковка: одна сторона – полимер, другая – специальная бумага, которая должна быть чётко отделена от полимерной части клейкой частью без разрыва для безопасного вскрытия в стерильном хирургическом поле.</t>
  </si>
  <si>
    <t>Սրտանոթային դիլատացիոն բալոնային կաթետր ռենտգենկոնտրաստ  նշանակիրով, հիդրոֆիլիկ ծածկույթով, մուտքային պրոֆիլը 0,017'': Բալոնի չափսերը՝ 
-1,20 և 1,50մմ տրամագծերի համար  երկարությունները՝ առնվազն 4 չափ յուրաքանչյուր տրամագծի համար, ընդ որում ամենակարճը` ոչ ավել քան 8մմ, ամենաերկարը` ոչ պակաս քան 20մմ;
-2,00; 2,50; 3,00; 3,50 և 4,00մմ տրամագծերի համար  երկարությունները՝ առնվազն 7 չափ յուրաքանչյուր տրամագծի համար, ընդ որում ամենակարճը` ոչ ավել քան 6մմ, ամենաերկարը` ոչ պակաս քան 40մմ;
-2,25; 2,75; 3,25 և 3,75մմ տրամագծերի համար  երկարությունները՝ առնվազն 6 չափ յուրաքանչյուր տրամագծի համար, ընդ որում ամենակարճը` ոչ ավել քան 6մմ, ամենաերկարը` ոչ պակաս քան 30մմ;
-4,50 և 5,00մմ տրամագծերի համար  երկարությունները՝ առնվազն 5 չափ յուրաքանչյուր տրամագծի համար, ընդ որում ամենակարճը` ոչ ավել քան 6մմ, ամենաերկարը` ոչ պակաս քան 20մմ:
-5,50 և 6,00մմ տրամագծերի համար  երկարությունները՝ առնվազն 4 չափ յուրաքանչյուր տրամագծի համար, ընդ որում ամենակարճը` ոչ ավել քան 8մմ, ամենաերկարը` ոչ պակաս քան 20մմ: Վաճառողը պարտավոր է սեփական միջոցների հաշվին իրականացնել հետևյալ գործառույները. Յուրաքանչյուր խոտանված ապրանքի դեպքում Պատվիրատուից տրամադրված տեղեկությունը փոխանցել Արտադրողին, ստանալ այդ դեպքի համար արտադրողի բացատրությունը և ներկայացնել Գնորդին: Ընդ որում Գնորդը իրավունք ունի ստուգել ներկայացված տեղեկության իսկությունը հենց արտադրողի հետ: Արտադրական խոտանի դեպքում ապրանքը փոխարինել նորով: Արտադրողի կողմից ապրանքի որևէ խմբաքանակի (Գնորդին մատակարարած) հետ կանչի դեպքում այդ տեղեկությունը Գնորդին փոխանցել և հետ կանչված ապրանքները փոխարինել նորով: Ապրանքի փոխարինումը պետք է իրականացվի երկու ամսվա ընթացքում:v</t>
  </si>
  <si>
    <t>Սրտանոթային դիլատացիոն բալոնային կաթետր ռենտգենկոնտրաստ  նշանակիրով, հիդրոֆիլիկ ծածկույթով, OTW տիպի, կաթետրի աշխատանքային երկարությունը 145սմ: Բալոնի չափսերը՝ 
-1,20; 1,50; 2,00; 2,25 և 2,50մմ տրամագծերի համար  երկարությունները՝ առնվազն 4 չափ յուրաքանչյուր տրամագծի համար, ընդ որում ամենակարճը` ոչ ավել քան 8մմ, ամենաերկարը` ոչ պակաս քան 20մմ: Վաճառողը պարտավոր է սեփական միջոցների հաշվին իրականացնել հետևյալ գործառույները. Յուրաքանչյուր խոտանված ապրանքի դեպքում Պատվիրատուից տրամադրված տեղեկությունը փոխանցել Արտադրողին, ստանալ այդ դեպքի համար արտադրողի բացատրությունը և ներկայացնել Գնորդին: Ընդ որում Գնորդը իրավունք ունի ստուգել ներկայացված տեղեկության իսկությունը հենց արտադրողի հետ: Արտադրական խոտանի դեպքում ապրանքը փոխարինել նորով: Արտադրողի կողմից ապրանքի որևէ խմբաքանակի (Գնորդին մատակարարած) հետ կանչի դեպքում այդ տեղեկությունը Գնորդին փոխանցել և հետ կանչված ապրանքները փոխարինել նորով: Ապրանքի փոխարինումը պետք է իրականացվի երկու ամսվա ընթացքում:</t>
  </si>
  <si>
    <t>Դիլատացիոն բալոնային կաթետեր (ընդլայնվող բալոնով)՝
կաթետերի աշխատանքային երկարությունը՝ 142 սմ։
Մուտքային (պրոքսիմալ) ծայրի արտաքին տրամագիծը՝ 1.98 Fr։
Դիստալ հատվածը պատված է հիդրոֆիլային ծածկույթով։
Կախված վիրահատվող անոթի տրամագծից՝ կաթետերը մատչելի է հետևյալ տրամագծերով՝
2.0 մմ, 2.25 մմ, 2.5 մմ, 2.75 մմ, 3.0 մմ, 3.5 մմ, 4.0 մմ, 4.5 մմ, 5 մմ ։
Նոմինալ աշխատանքային ճնշումը՝ 12 atm։
Առավելագույն թույլատրելի ճնշումը՝
•	16 atm՝ 1.25 մմ–ից մինչև 4.0 մմ տրամագծերի համար,
•	14 atm՝ 4.5 մմ տրամագծի համար։
Կախված անոթի ախտահարված հատվածի երկարությունից՝ կաթետերը մատչելի է հետևյալ երկարություններով՝
8.0 մմ, 10 մմ, 12 մմ, 13 մմ, 15 մմ, 18 մմ, 23 մմ, 28 մմ, 30 մմ, 35 մմ, 38 մմ ։
Պետք է լինի նոր , գործարանային փաթեթավորմամբ , որը ներառում է տեխնիկական ցուցանիշները ։ Որակի վկայականների առկայություն ՝ CE Mark (Directive 93/42/EEC) կամFDA կամ համարժեք</t>
  </si>
  <si>
    <t>Արագ փոխման (Rapid Exchange, Rx) համակարգով։
Կաթետերի աշխատանքային երկարությունը՝ 142 սմ։
Մուտքային (պրոքսիմալ) հատվածի արտաքին տրամագիծը՝ 2.13 Fr։
Դիստալ հատվածը պատված է հիդրոֆիլային ծածկույթով՝ բալոնի դիստալ ծայրից մինչև արագ փոխման անցքը։
Բալոնը պատրաստված է նեյլոնից (կիսակոմպլայանտ) և ապահովում է վերահսկելի ու անվտանգ դիլատացիա։
Ուղորդիչի առավելագույն համատեղելի տրամագիծը՝ 0.014" (0.36 մմ)։
Ռենտգենակոնտրաստ մարկերները՝ պլատին-իրիդիում։
Կախված վիրահատվող անոթի տրամագծից՝ կաթետերը մատչելի է հետևյալ տրամագծերով՝
1.25 մմ, 1.5 մմ, 2.0 մմ, 2.25 մմ, 2.5 մմ, 2.75 մմ, 3.0 մմ, 3.25 մմ, 3.5 մմ, 4.0 մմ, 4.5 մմ։
Նոմինալ աշխատանքային ճնշումը՝ 7 atm (բոլոր տրամագծերի համար)։
Առավելագույն թույլատրելի ճնշումը (RBP)՝
•	16 atm՝ 1.25 մմ–ից մինչև 4.0 մմ տրամագծերի համար,
•	14 atm՝ 4.5 մմ տրամագծի համար։</t>
  </si>
  <si>
    <t>Катетр балон</t>
  </si>
  <si>
    <t>«Катетер для расширения сердечно-сосудистой системы с рентгеноконтрастным маркером, гидрофильным покрытием, входным профилем 0,017». Размеры баллона:
- Для диаметров 1,20 и 1,50 мм – длина не менее 4 размеров для каждого диаметра, при этом кратчайшая длина не более 8 мм, а длиннейшая – не менее 20 мм;
- Для диаметров 2,00; 2,50; 3,00; 3,50 и 4,00 мм – длина не менее 7 размеров для каждого диаметра, при этом кратчайшая длина не более 6 мм, а длиннейшая – не менее 40 мм;
- Для диаметров 2,25; 2,75; 3,25 и 3,75 мм – длина не менее 6 размеров для каждого диаметра, при этом кратчайшая длина не более 6 мм, а длиннейшая – не менее 30 мм;
- для диаметров 4,50 и 5,00 мм, длина - не менее 5 размеров для каждого диаметра, при этом самая короткая - не более 6 мм, самая длинная - не менее 20 мм.
- для диаметров 5,50 и 6,00 мм, длина - не менее 4 размеров для каждого диаметра, при этом самая короткая - не более 8 мм, самая длинная - не менее 20 мм. Продавец обязан за свой счет выполнить следующие задачи: В случае обнаружения дефектного изделия передать предоставленную Покупателем информацию Производителю, получить объяснение производителя по данному случаю и предоставить его Покупателю. При этом Покупатель имеет право проверить достоверность предоставленной информации у производителя. В случае производственного дефекта заменить изделие новым. В случае отзыва Производителем любой партии продукции (поставленной Покупателю) передать эту информацию Покупателю и вернуть отозванную продукцию для замены на новую. Замена продукции должна быть произведена в течение двух месяцев.</t>
  </si>
  <si>
    <t>«Катетер для расширения сердечно-сосудистой системы с рентгеноконтрастным маркером, гидрофильным покрытием, тип OTW, рабочая длина катетера 145 см. Размеры баллонов: диаметры - 1,20; 1,50; 2,00; 2,25 и 2,50 мм, длина: не менее 4 размеров для каждого диаметра, при этом самый короткий не более 8 мм, самый длинный не менее 20 мм. Продавец обязан за свой счет выполнить следующие задачи: В случае обнаружения дефектного изделия передать предоставленную Покупателем информацию Производителю, получить объяснение производителя по данному случаю и предоставить его Покупателю. При этом Покупатель имеет право проверить достоверность предоставленной информации у производителя. В случае производственного дефекта заменить изделие новым. В случае отзыва Производителем любой партии изделия (поставленной Покупателю) передать эту информацию Покупателю и заменить товар новым». новый. Замена товара должна быть произведена в течение двух месяцев.</t>
  </si>
  <si>
    <t>«Катетер для дилатации с расширяемым баллоном:
Рабочая длина катетера составляет 142 см.
Внешний диаметр входного (проксимального) конца составляет 1,98 Fr.
Дистальная часть покрыта гидрофильным покрытием.
В зависимости от диаметра оперируемого сосуда катетер доступен в следующих диаметрах:
2,0 мм, 2,25 мм, 2,5 мм, 2,75 мм, 3,0 мм, 3,5 мм, 4,0 мм, 4,5 мм, 5 мм.
Номинальное рабочее давление: 12 атм.
Максимально допустимое давление:
• 16 атм для диаметров от 1,25 мм до 4,0 мм,
• 14 атм для диаметра 4,5 мм.
В зависимости от длины пораженного участка сосуда катетер доступен в следующих длинах:
8,0 мм, 10 мм, 12 мм, 13 мм, 15 мм, 18 мм, 23 мм, 28 мм, 30 мм, 35 ​​мм, 38 мм.
Должны быть новыми, в заводской упаковке, с указанием технических характеристик. Наличие сертификатов качества: знак CE (Директива 93/42/EEC) или FDA или эквивалентный.</t>
  </si>
  <si>
    <t>"С системой быстрой замены (Rx).
Рабочая длина катетера составляет 142 см.
Внешний диаметр входного (проксимального) участка составляет 2,13 Fr.
Дистальный участок покрыт гидрофильным покрытием от дистального конца баллона до отверстия для быстрой замены.
Баллон изготовлен из нейлона (полуэластичный) и обеспечивает контролируемое и безопасное расширение.
Максимальный совместимый диаметр проводника составляет 0,014 дюйма (0,36 мм).
Рентгеноконтрастные метки – платина-иридий.
В зависимости от диаметра оперируемого сосуда катетер доступен в следующих диаметрах:
1,25 мм, 1,5 мм, 2,0 мм, 2,25 мм, 2,5 мм, 2,75 мм, 3,0 мм, 3,25 мм, 3,5 мм, 4,0 мм, 4,5 мм.
Номинальное рабочее давление: 7 атм (для всех диаметров).
Максимально допустимое давление (РД):
• 16 атм для диаметров от 1,25 мм до 4,0 мм,
• 14 атм для диаметра 4,5 мм.</t>
  </si>
  <si>
    <t>ՑԱՆԿ</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</si>
</sst>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font>
      <sz val="11"/>
      <color theme="1"/>
      <name val="Calibri"/>
      <family val="2"/>
      <scheme val="minor"/>
    </font>
    <font>
      <sz val="11"/>
      <color theme="1"/>
      <name val="Calibri"/>
      <family val="2"/>
      <scheme val="minor"/>
    </font>
    <font>
      <sz val="8"/>
      <name val="Arial"/>
      <family val="2"/>
      <charset val="204"/>
    </font>
    <font>
      <sz val="9"/>
      <name val="Arial"/>
      <family val="2"/>
      <charset val="204"/>
    </font>
    <font>
      <sz val="10"/>
      <name val="Arial"/>
      <family val="2"/>
      <charset val="204"/>
    </font>
    <font>
      <sz val="11"/>
      <name val="Arial"/>
      <family val="2"/>
      <charset val="204"/>
    </font>
    <font>
      <sz val="11"/>
      <name val="Calibri"/>
      <family val="2"/>
      <scheme val="minor"/>
    </font>
    <font>
      <sz val="10"/>
      <name val="Calibri"/>
      <family val="2"/>
      <scheme val="minor"/>
    </font>
    <font>
      <b/>
      <sz val="10"/>
      <name val="Calibri"/>
      <family val="2"/>
      <charset val="204"/>
      <scheme val="minor"/>
    </font>
    <font>
      <b/>
      <sz val="10"/>
      <name val="Arial Unicode"/>
      <family val="2"/>
      <charset val="204"/>
    </font>
    <font>
      <sz val="8"/>
      <name val="Arial Unicode"/>
      <family val="2"/>
      <charset val="204"/>
    </font>
    <font>
      <sz val="9"/>
      <name val="Calibri"/>
      <family val="2"/>
      <scheme val="minor"/>
    </font>
    <font>
      <sz val="8"/>
      <name val="ArialArmenian"/>
      <charset val="204"/>
    </font>
    <font>
      <sz val="9"/>
      <name val="Arial Unicode"/>
      <family val="2"/>
      <charset val="204"/>
    </font>
    <font>
      <sz val="9"/>
      <name val="Arial Armenian"/>
      <family val="2"/>
    </font>
    <font>
      <sz val="8"/>
      <name val="Arial Armenian"/>
      <family val="2"/>
    </font>
    <font>
      <sz val="7.5"/>
      <name val="Arial Armenian"/>
      <family val="2"/>
    </font>
    <font>
      <b/>
      <sz val="10"/>
      <name val="Arial Armenian"/>
      <family val="2"/>
    </font>
    <font>
      <b/>
      <sz val="12"/>
      <name val="Arial"/>
      <family val="2"/>
      <charset val="204"/>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2">
    <xf numFmtId="0" fontId="0" fillId="0" borderId="0"/>
    <xf numFmtId="0" fontId="1" fillId="0" borderId="0"/>
  </cellStyleXfs>
  <cellXfs count="57">
    <xf numFmtId="0" fontId="0" fillId="0" borderId="0" xfId="0"/>
    <xf numFmtId="0" fontId="3" fillId="0" borderId="0" xfId="0" applyFont="1" applyFill="1" applyAlignment="1">
      <alignment horizontal="center" vertical="center"/>
    </xf>
    <xf numFmtId="0" fontId="2" fillId="0" borderId="0" xfId="0" applyFont="1" applyFill="1" applyAlignment="1">
      <alignment vertical="center"/>
    </xf>
    <xf numFmtId="0" fontId="2" fillId="0" borderId="0" xfId="0" applyFont="1" applyFill="1" applyAlignment="1">
      <alignment horizontal="center" vertical="center"/>
    </xf>
    <xf numFmtId="0" fontId="2" fillId="0" borderId="0" xfId="0" applyFont="1" applyFill="1" applyAlignment="1">
      <alignment horizontal="right" vertical="center"/>
    </xf>
    <xf numFmtId="0" fontId="4" fillId="0" borderId="0" xfId="0" applyFont="1" applyFill="1" applyAlignment="1">
      <alignment vertical="center"/>
    </xf>
    <xf numFmtId="0" fontId="2" fillId="0" borderId="0" xfId="0" applyFont="1" applyFill="1"/>
    <xf numFmtId="0" fontId="5" fillId="0" borderId="0" xfId="0" applyFont="1" applyFill="1"/>
    <xf numFmtId="0" fontId="4" fillId="0" borderId="0" xfId="0" applyFont="1" applyFill="1" applyAlignment="1">
      <alignment horizontal="center" vertical="center"/>
    </xf>
    <xf numFmtId="0" fontId="4" fillId="0" borderId="0" xfId="0" applyFont="1" applyFill="1" applyAlignment="1">
      <alignment horizontal="right" vertical="center"/>
    </xf>
    <xf numFmtId="0" fontId="6" fillId="0" borderId="0" xfId="0" applyFont="1" applyFill="1" applyAlignment="1">
      <alignment vertical="center"/>
    </xf>
    <xf numFmtId="0" fontId="16" fillId="0" borderId="0" xfId="0" applyFont="1" applyFill="1" applyAlignment="1">
      <alignment vertical="top"/>
    </xf>
    <xf numFmtId="0" fontId="7" fillId="0" borderId="0" xfId="0" applyFont="1" applyFill="1" applyAlignment="1">
      <alignment vertical="center"/>
    </xf>
    <xf numFmtId="0" fontId="6" fillId="0" borderId="0" xfId="0" applyFont="1" applyFill="1" applyAlignment="1">
      <alignment vertical="center" wrapText="1"/>
    </xf>
    <xf numFmtId="0" fontId="6" fillId="0" borderId="0" xfId="0" applyFont="1" applyFill="1" applyAlignment="1">
      <alignment horizontal="center" vertical="center"/>
    </xf>
    <xf numFmtId="0" fontId="6" fillId="0" borderId="0" xfId="0" applyFont="1" applyFill="1"/>
    <xf numFmtId="0" fontId="8" fillId="0" borderId="1" xfId="0" applyFont="1" applyFill="1" applyBorder="1" applyAlignment="1">
      <alignment vertical="center"/>
    </xf>
    <xf numFmtId="0" fontId="9"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7" fillId="0" borderId="1" xfId="0" applyFont="1" applyFill="1" applyBorder="1" applyAlignment="1">
      <alignment horizontal="left" vertical="top" wrapText="1"/>
    </xf>
    <xf numFmtId="0" fontId="8" fillId="0" borderId="1" xfId="0" applyFont="1" applyFill="1" applyBorder="1" applyAlignment="1">
      <alignment horizontal="center" vertical="center" wrapText="1"/>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6" fillId="0" borderId="1" xfId="0" applyFont="1" applyFill="1" applyBorder="1" applyAlignment="1">
      <alignment vertical="center"/>
    </xf>
    <xf numFmtId="0" fontId="10" fillId="0" borderId="1" xfId="0" applyFont="1" applyFill="1" applyBorder="1" applyAlignment="1">
      <alignment horizontal="center" vertical="center" wrapText="1"/>
    </xf>
    <xf numFmtId="0" fontId="10" fillId="0" borderId="1" xfId="0" applyFont="1" applyFill="1" applyBorder="1" applyAlignment="1">
      <alignment horizontal="left" vertical="center" wrapText="1"/>
    </xf>
    <xf numFmtId="0" fontId="14" fillId="0" borderId="2" xfId="0" applyFont="1" applyFill="1" applyBorder="1" applyAlignment="1">
      <alignment horizontal="left" vertical="top" wrapText="1"/>
    </xf>
    <xf numFmtId="0" fontId="6" fillId="0" borderId="1" xfId="0" applyFont="1" applyFill="1" applyBorder="1" applyAlignment="1">
      <alignment horizontal="center" vertical="center"/>
    </xf>
    <xf numFmtId="3" fontId="11" fillId="0" borderId="1" xfId="0" applyNumberFormat="1" applyFont="1" applyFill="1" applyBorder="1" applyAlignment="1">
      <alignment vertical="center"/>
    </xf>
    <xf numFmtId="0" fontId="7" fillId="0" borderId="1" xfId="0" applyFont="1" applyFill="1" applyBorder="1" applyAlignment="1">
      <alignment vertical="center" wrapText="1"/>
    </xf>
    <xf numFmtId="0" fontId="11" fillId="0" borderId="1" xfId="0" applyFont="1" applyFill="1" applyBorder="1" applyAlignment="1">
      <alignment vertical="center" wrapText="1"/>
    </xf>
    <xf numFmtId="0" fontId="14" fillId="0" borderId="2" xfId="0" applyFont="1" applyFill="1" applyBorder="1" applyAlignment="1">
      <alignment horizontal="left" vertical="center" wrapText="1"/>
    </xf>
    <xf numFmtId="0" fontId="3" fillId="0" borderId="1" xfId="0" applyFont="1" applyFill="1" applyBorder="1" applyAlignment="1">
      <alignment horizontal="center" vertical="center" wrapText="1"/>
    </xf>
    <xf numFmtId="0" fontId="11" fillId="0" borderId="1" xfId="0" applyFont="1" applyFill="1" applyBorder="1" applyAlignment="1">
      <alignment vertical="top" wrapText="1"/>
    </xf>
    <xf numFmtId="0" fontId="12" fillId="0" borderId="1" xfId="0" applyFont="1" applyFill="1" applyBorder="1" applyAlignment="1">
      <alignment horizontal="center" vertical="center" wrapText="1"/>
    </xf>
    <xf numFmtId="0" fontId="14" fillId="0" borderId="1" xfId="0" applyFont="1" applyFill="1" applyBorder="1" applyAlignment="1">
      <alignment horizontal="left" vertical="center" wrapText="1"/>
    </xf>
    <xf numFmtId="0" fontId="7" fillId="0" borderId="1" xfId="0" applyFont="1" applyFill="1" applyBorder="1" applyAlignment="1">
      <alignment vertical="center"/>
    </xf>
    <xf numFmtId="0" fontId="13" fillId="0" borderId="1" xfId="0" applyFont="1" applyFill="1" applyBorder="1" applyAlignment="1">
      <alignment vertical="center" wrapText="1"/>
    </xf>
    <xf numFmtId="0" fontId="14" fillId="0" borderId="1" xfId="0" applyFont="1" applyFill="1" applyBorder="1" applyAlignment="1">
      <alignment vertical="center" wrapText="1"/>
    </xf>
    <xf numFmtId="0" fontId="13" fillId="0" borderId="1" xfId="0" applyFont="1" applyFill="1" applyBorder="1" applyAlignment="1">
      <alignment horizontal="center" vertical="center" wrapText="1"/>
    </xf>
    <xf numFmtId="3" fontId="13" fillId="0" borderId="1" xfId="0" applyNumberFormat="1" applyFont="1" applyFill="1" applyBorder="1" applyAlignment="1">
      <alignment vertical="center" wrapText="1"/>
    </xf>
    <xf numFmtId="0" fontId="10" fillId="0" borderId="0" xfId="0" applyFont="1" applyFill="1" applyAlignment="1">
      <alignment horizontal="center" vertical="center" wrapText="1"/>
    </xf>
    <xf numFmtId="0" fontId="10" fillId="0" borderId="0" xfId="0" applyFont="1" applyFill="1" applyAlignment="1">
      <alignment horizontal="left" vertical="center" wrapText="1"/>
    </xf>
    <xf numFmtId="0" fontId="15" fillId="0" borderId="0" xfId="0" applyFont="1" applyFill="1" applyAlignment="1">
      <alignment horizontal="left" vertical="center" wrapText="1"/>
    </xf>
    <xf numFmtId="3" fontId="11" fillId="0" borderId="0" xfId="0" applyNumberFormat="1" applyFont="1" applyFill="1" applyAlignment="1">
      <alignment vertical="center"/>
    </xf>
    <xf numFmtId="0" fontId="11" fillId="0" borderId="0" xfId="0" applyFont="1" applyFill="1" applyAlignment="1">
      <alignment vertical="center" wrapText="1"/>
    </xf>
    <xf numFmtId="0" fontId="16" fillId="0" borderId="0" xfId="0" applyFont="1" applyFill="1" applyAlignment="1">
      <alignment horizontal="left" vertical="top" wrapText="1"/>
    </xf>
    <xf numFmtId="0" fontId="3" fillId="0" borderId="0" xfId="0" applyFont="1" applyFill="1" applyAlignment="1">
      <alignment vertical="center" wrapText="1"/>
    </xf>
    <xf numFmtId="0" fontId="16" fillId="0" borderId="0" xfId="0" applyFont="1" applyFill="1" applyAlignment="1">
      <alignment horizontal="right" vertical="top"/>
    </xf>
    <xf numFmtId="0" fontId="6" fillId="0" borderId="0" xfId="0" applyFont="1" applyFill="1" applyAlignment="1">
      <alignment horizontal="left" vertical="center"/>
    </xf>
    <xf numFmtId="0" fontId="16" fillId="0" borderId="0" xfId="0" applyFont="1" applyFill="1" applyAlignment="1">
      <alignment horizontal="left" vertical="top"/>
    </xf>
    <xf numFmtId="0" fontId="14" fillId="0" borderId="1" xfId="0" applyFont="1" applyFill="1" applyBorder="1" applyAlignment="1">
      <alignment vertical="top" wrapText="1"/>
    </xf>
    <xf numFmtId="0" fontId="3" fillId="0" borderId="0" xfId="0" applyFont="1" applyFill="1" applyAlignment="1">
      <alignment horizontal="center" vertical="center"/>
    </xf>
    <xf numFmtId="0" fontId="6" fillId="0" borderId="0" xfId="0" applyFont="1" applyFill="1" applyAlignment="1">
      <alignment horizontal="center" vertical="center"/>
    </xf>
    <xf numFmtId="0" fontId="4" fillId="0" borderId="0" xfId="0" applyFont="1" applyFill="1" applyAlignment="1">
      <alignment horizontal="center" vertical="top"/>
    </xf>
    <xf numFmtId="0" fontId="3" fillId="0" borderId="0" xfId="0" applyFont="1" applyFill="1" applyAlignment="1">
      <alignment horizontal="center" vertical="top" wrapText="1"/>
    </xf>
    <xf numFmtId="0" fontId="18" fillId="0" borderId="0" xfId="0" applyFont="1" applyFill="1" applyAlignment="1">
      <alignment horizontal="center" vertical="center"/>
    </xf>
  </cellXfs>
  <cellStyles count="2">
    <cellStyle name="Normal 2" xfId="1" xr:uid="{00000000-0005-0000-0000-000001000000}"/>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KP32"/>
  <sheetViews>
    <sheetView tabSelected="1" zoomScaleNormal="100" workbookViewId="0">
      <pane xSplit="8" ySplit="4" topLeftCell="I5" activePane="bottomRight" state="frozen"/>
      <selection pane="topRight" activeCell="I1" sqref="I1"/>
      <selection pane="bottomLeft" activeCell="A10" sqref="A10"/>
      <selection pane="bottomRight" activeCell="B20" sqref="B20:B23"/>
    </sheetView>
  </sheetViews>
  <sheetFormatPr defaultColWidth="9.140625" defaultRowHeight="15"/>
  <cols>
    <col min="1" max="1" width="4.85546875" style="10" customWidth="1"/>
    <col min="2" max="2" width="9.140625" style="10"/>
    <col min="3" max="3" width="16.7109375" style="10" customWidth="1"/>
    <col min="4" max="4" width="60.7109375" style="11" customWidth="1"/>
    <col min="5" max="5" width="10.28515625" style="10" customWidth="1"/>
    <col min="6" max="6" width="9.7109375" style="10" customWidth="1"/>
    <col min="7" max="7" width="9.28515625" style="10" customWidth="1"/>
    <col min="8" max="8" width="12.5703125" style="10" customWidth="1"/>
    <col min="9" max="9" width="16.7109375" style="12" customWidth="1"/>
    <col min="10" max="10" width="60.7109375" style="13" customWidth="1"/>
    <col min="11" max="11" width="9.140625" style="14" customWidth="1"/>
    <col min="12" max="16384" width="9.140625" style="15"/>
  </cols>
  <sheetData>
    <row r="1" spans="1:977" s="7" customFormat="1" ht="20.100000000000001" customHeight="1">
      <c r="A1" s="2"/>
      <c r="B1" s="2"/>
      <c r="C1" s="54"/>
      <c r="D1" s="54"/>
      <c r="E1" s="8"/>
      <c r="F1" s="5"/>
      <c r="G1" s="5"/>
      <c r="H1" s="9"/>
      <c r="I1" s="5"/>
      <c r="J1" s="5"/>
      <c r="K1" s="8"/>
      <c r="L1" s="6"/>
      <c r="M1" s="6"/>
      <c r="N1" s="6"/>
      <c r="O1" s="6"/>
      <c r="P1" s="6"/>
      <c r="Q1" s="6"/>
      <c r="R1" s="6"/>
      <c r="S1" s="6"/>
      <c r="T1" s="6"/>
      <c r="U1" s="6"/>
      <c r="V1" s="6"/>
      <c r="W1" s="6"/>
      <c r="X1" s="6"/>
      <c r="Y1" s="6"/>
      <c r="Z1" s="6"/>
      <c r="AA1" s="6"/>
      <c r="AB1" s="6"/>
      <c r="AC1" s="6"/>
      <c r="AD1" s="6"/>
      <c r="AE1" s="6"/>
      <c r="AF1" s="6"/>
      <c r="AG1" s="6"/>
      <c r="AH1" s="6"/>
      <c r="AI1" s="6"/>
      <c r="AJ1" s="6"/>
      <c r="AK1" s="6"/>
      <c r="AL1" s="6"/>
      <c r="AM1" s="6"/>
      <c r="AN1" s="6"/>
      <c r="AO1" s="6"/>
      <c r="AP1" s="6"/>
      <c r="AQ1" s="6"/>
      <c r="AR1" s="6"/>
      <c r="AS1" s="6"/>
      <c r="AT1" s="6"/>
      <c r="AU1" s="6"/>
      <c r="AV1" s="6"/>
      <c r="AW1" s="6"/>
      <c r="AX1" s="6"/>
      <c r="AY1" s="6"/>
      <c r="AZ1" s="6"/>
      <c r="BA1" s="6"/>
      <c r="BB1" s="6"/>
      <c r="BC1" s="6"/>
      <c r="BD1" s="6"/>
      <c r="BE1" s="6"/>
      <c r="BF1" s="6"/>
      <c r="BG1" s="6"/>
      <c r="BH1" s="6"/>
      <c r="BI1" s="6"/>
      <c r="BJ1" s="6"/>
      <c r="BK1" s="6"/>
      <c r="BL1" s="6"/>
      <c r="BM1" s="6"/>
      <c r="BN1" s="6"/>
      <c r="BO1" s="6"/>
      <c r="BP1" s="6"/>
      <c r="BQ1" s="6"/>
      <c r="BR1" s="6"/>
      <c r="BS1" s="6"/>
      <c r="BT1" s="6"/>
      <c r="BU1" s="6"/>
      <c r="BV1" s="6"/>
      <c r="BW1" s="6"/>
      <c r="BX1" s="6"/>
      <c r="BY1" s="6"/>
      <c r="BZ1" s="6"/>
      <c r="CA1" s="6"/>
      <c r="CB1" s="6"/>
      <c r="CC1" s="6"/>
      <c r="CD1" s="6"/>
      <c r="CE1" s="6"/>
      <c r="CF1" s="6"/>
      <c r="CG1" s="6"/>
      <c r="CH1" s="6"/>
      <c r="CI1" s="6"/>
      <c r="CJ1" s="6"/>
      <c r="CK1" s="6"/>
      <c r="CL1" s="6"/>
      <c r="CM1" s="6"/>
      <c r="CN1" s="6"/>
      <c r="CO1" s="6"/>
      <c r="CP1" s="6"/>
      <c r="CQ1" s="6"/>
      <c r="CR1" s="6"/>
      <c r="CS1" s="6"/>
      <c r="CT1" s="6"/>
      <c r="CU1" s="6"/>
      <c r="CV1" s="6"/>
      <c r="CW1" s="6"/>
      <c r="CX1" s="6"/>
      <c r="CY1" s="6"/>
      <c r="CZ1" s="6"/>
      <c r="DA1" s="6"/>
      <c r="DB1" s="6"/>
      <c r="DC1" s="6"/>
      <c r="DD1" s="6"/>
      <c r="DE1" s="6"/>
      <c r="DF1" s="6"/>
      <c r="DG1" s="6"/>
      <c r="DH1" s="6"/>
      <c r="DI1" s="6"/>
      <c r="DJ1" s="6"/>
      <c r="DK1" s="6"/>
      <c r="DL1" s="6"/>
      <c r="DM1" s="6"/>
      <c r="DN1" s="6"/>
      <c r="DO1" s="6"/>
      <c r="DP1" s="6"/>
      <c r="DQ1" s="6"/>
      <c r="DR1" s="6"/>
      <c r="DS1" s="6"/>
      <c r="DT1" s="6"/>
      <c r="DU1" s="6"/>
      <c r="DV1" s="6"/>
      <c r="DW1" s="6"/>
      <c r="DX1" s="6"/>
      <c r="DY1" s="6"/>
      <c r="DZ1" s="6"/>
      <c r="EA1" s="6"/>
      <c r="EB1" s="6"/>
      <c r="EC1" s="6"/>
      <c r="ED1" s="6"/>
      <c r="EE1" s="6"/>
      <c r="EF1" s="6"/>
      <c r="EG1" s="6"/>
      <c r="EH1" s="6"/>
      <c r="EI1" s="6"/>
      <c r="EJ1" s="6"/>
      <c r="EK1" s="6"/>
      <c r="EL1" s="6"/>
      <c r="EM1" s="6"/>
      <c r="EN1" s="6"/>
      <c r="EO1" s="6"/>
      <c r="EP1" s="6"/>
      <c r="EQ1" s="6"/>
      <c r="ER1" s="6"/>
      <c r="ES1" s="6"/>
      <c r="ET1" s="6"/>
      <c r="EU1" s="6"/>
      <c r="EV1" s="6"/>
      <c r="EW1" s="6"/>
      <c r="EX1" s="6"/>
      <c r="EY1" s="6"/>
      <c r="EZ1" s="6"/>
      <c r="FA1" s="6"/>
      <c r="FB1" s="6"/>
      <c r="FC1" s="6"/>
      <c r="FD1" s="6"/>
      <c r="FE1" s="6"/>
      <c r="FF1" s="6"/>
      <c r="FG1" s="6"/>
      <c r="FH1" s="6"/>
      <c r="FI1" s="6"/>
      <c r="FJ1" s="6"/>
      <c r="FK1" s="6"/>
      <c r="FL1" s="6"/>
      <c r="FM1" s="6"/>
      <c r="FN1" s="6"/>
      <c r="FO1" s="6"/>
      <c r="FP1" s="6"/>
      <c r="FQ1" s="6"/>
      <c r="FR1" s="6"/>
      <c r="FS1" s="6"/>
      <c r="FT1" s="6"/>
      <c r="FU1" s="6"/>
      <c r="FV1" s="6"/>
      <c r="FW1" s="6"/>
      <c r="FX1" s="6"/>
      <c r="FY1" s="6"/>
      <c r="FZ1" s="6"/>
      <c r="GA1" s="6"/>
      <c r="GB1" s="6"/>
      <c r="GC1" s="6"/>
      <c r="GD1" s="6"/>
      <c r="GE1" s="6"/>
      <c r="GF1" s="6"/>
      <c r="GG1" s="6"/>
      <c r="GH1" s="6"/>
      <c r="GI1" s="6"/>
      <c r="GJ1" s="6"/>
      <c r="GK1" s="6"/>
      <c r="GL1" s="6"/>
      <c r="GM1" s="6"/>
      <c r="GN1" s="6"/>
      <c r="GO1" s="6"/>
      <c r="GP1" s="6"/>
      <c r="GQ1" s="6"/>
      <c r="GR1" s="6"/>
      <c r="GS1" s="6"/>
      <c r="GT1" s="6"/>
      <c r="GU1" s="6"/>
      <c r="GV1" s="6"/>
      <c r="GW1" s="6"/>
      <c r="GX1" s="6"/>
      <c r="GY1" s="6"/>
      <c r="GZ1" s="6"/>
      <c r="HA1" s="6"/>
      <c r="HB1" s="6"/>
      <c r="HC1" s="6"/>
      <c r="HD1" s="6"/>
      <c r="HE1" s="6"/>
      <c r="HF1" s="6"/>
      <c r="HG1" s="6"/>
      <c r="HH1" s="6"/>
      <c r="HI1" s="6"/>
      <c r="HJ1" s="6"/>
      <c r="HK1" s="6"/>
      <c r="HL1" s="6"/>
      <c r="HM1" s="6"/>
      <c r="HN1" s="6"/>
      <c r="HO1" s="6"/>
      <c r="HP1" s="6"/>
      <c r="HQ1" s="6"/>
      <c r="HR1" s="6"/>
      <c r="HS1" s="6"/>
      <c r="HT1" s="6"/>
      <c r="HU1" s="6"/>
      <c r="HV1" s="6"/>
      <c r="HW1" s="6"/>
      <c r="HX1" s="6"/>
      <c r="HY1" s="6"/>
      <c r="HZ1" s="6"/>
      <c r="IA1" s="6"/>
      <c r="IB1" s="6"/>
      <c r="IC1" s="6"/>
      <c r="ID1" s="6"/>
      <c r="IE1" s="6"/>
      <c r="IF1" s="6"/>
      <c r="IG1" s="6"/>
      <c r="IH1" s="6"/>
      <c r="II1" s="6"/>
      <c r="IJ1" s="6"/>
      <c r="IK1" s="6"/>
      <c r="IL1" s="6"/>
      <c r="IM1" s="6"/>
      <c r="IN1" s="6"/>
      <c r="IO1" s="6"/>
      <c r="IP1" s="6"/>
      <c r="IQ1" s="6"/>
      <c r="IR1" s="6"/>
      <c r="IS1" s="6"/>
      <c r="IT1" s="6"/>
      <c r="IU1" s="6"/>
      <c r="IV1" s="6"/>
      <c r="IW1" s="6"/>
      <c r="IX1" s="6"/>
      <c r="IY1" s="6"/>
      <c r="IZ1" s="6"/>
      <c r="JA1" s="6"/>
      <c r="JB1" s="6"/>
      <c r="JC1" s="6"/>
      <c r="JD1" s="6"/>
      <c r="JE1" s="6"/>
      <c r="JF1" s="6"/>
      <c r="JG1" s="6"/>
      <c r="JH1" s="6"/>
      <c r="JI1" s="6"/>
      <c r="JJ1" s="6"/>
      <c r="JK1" s="6"/>
      <c r="JL1" s="6"/>
      <c r="JM1" s="6"/>
      <c r="JN1" s="6"/>
      <c r="JO1" s="6"/>
      <c r="JP1" s="6"/>
      <c r="JQ1" s="6"/>
      <c r="JR1" s="6"/>
      <c r="JS1" s="6"/>
      <c r="JT1" s="6"/>
      <c r="JU1" s="6"/>
      <c r="JV1" s="6"/>
      <c r="JW1" s="6"/>
      <c r="JX1" s="6"/>
      <c r="JY1" s="6"/>
      <c r="JZ1" s="6"/>
      <c r="KA1" s="6"/>
      <c r="KB1" s="6"/>
      <c r="KC1" s="6"/>
      <c r="KD1" s="6"/>
      <c r="KE1" s="6"/>
      <c r="KF1" s="6"/>
      <c r="KG1" s="6"/>
      <c r="KH1" s="6"/>
      <c r="KI1" s="6"/>
      <c r="KJ1" s="6"/>
      <c r="KK1" s="6"/>
      <c r="KL1" s="6"/>
      <c r="KM1" s="6"/>
      <c r="KN1" s="6"/>
      <c r="KO1" s="6"/>
      <c r="KP1" s="6"/>
      <c r="KQ1" s="6"/>
      <c r="KR1" s="6"/>
      <c r="KS1" s="6"/>
      <c r="KT1" s="6"/>
      <c r="KU1" s="6"/>
      <c r="KV1" s="6"/>
      <c r="KW1" s="6"/>
      <c r="KX1" s="6"/>
      <c r="KY1" s="6"/>
      <c r="KZ1" s="6"/>
      <c r="LA1" s="6"/>
      <c r="LB1" s="6"/>
      <c r="LC1" s="6"/>
      <c r="LD1" s="6"/>
      <c r="LE1" s="6"/>
      <c r="LF1" s="6"/>
      <c r="LG1" s="6"/>
      <c r="LH1" s="6"/>
      <c r="LI1" s="6"/>
      <c r="LJ1" s="6"/>
      <c r="LK1" s="6"/>
      <c r="LL1" s="6"/>
      <c r="LM1" s="6"/>
      <c r="LN1" s="6"/>
      <c r="LO1" s="6"/>
      <c r="LP1" s="6"/>
      <c r="LQ1" s="6"/>
      <c r="LR1" s="6"/>
      <c r="LS1" s="6"/>
      <c r="LT1" s="6"/>
      <c r="LU1" s="6"/>
      <c r="LV1" s="6"/>
      <c r="LW1" s="6"/>
      <c r="LX1" s="6"/>
      <c r="LY1" s="6"/>
      <c r="LZ1" s="6"/>
      <c r="MA1" s="6"/>
      <c r="MB1" s="6"/>
      <c r="MC1" s="6"/>
      <c r="MD1" s="6"/>
      <c r="ME1" s="6"/>
      <c r="MF1" s="6"/>
      <c r="MG1" s="6"/>
      <c r="MH1" s="6"/>
      <c r="MI1" s="6"/>
      <c r="MJ1" s="6"/>
      <c r="MK1" s="6"/>
      <c r="ML1" s="6"/>
      <c r="MM1" s="6"/>
      <c r="MN1" s="6"/>
      <c r="MO1" s="6"/>
      <c r="MP1" s="6"/>
      <c r="MQ1" s="6"/>
      <c r="MR1" s="6"/>
      <c r="MS1" s="6"/>
      <c r="MT1" s="6"/>
      <c r="MU1" s="6"/>
      <c r="MV1" s="6"/>
      <c r="MW1" s="6"/>
      <c r="MX1" s="6"/>
      <c r="MY1" s="6"/>
      <c r="MZ1" s="6"/>
      <c r="NA1" s="6"/>
      <c r="NB1" s="6"/>
      <c r="NC1" s="6"/>
      <c r="ND1" s="6"/>
      <c r="NE1" s="6"/>
      <c r="NF1" s="6"/>
      <c r="NG1" s="6"/>
      <c r="NH1" s="6"/>
      <c r="NI1" s="6"/>
      <c r="NJ1" s="6"/>
      <c r="NK1" s="6"/>
      <c r="NL1" s="6"/>
      <c r="NM1" s="6"/>
      <c r="NN1" s="6"/>
      <c r="NO1" s="6"/>
      <c r="NP1" s="6"/>
      <c r="NQ1" s="6"/>
      <c r="NR1" s="6"/>
      <c r="NS1" s="6"/>
      <c r="NT1" s="6"/>
      <c r="NU1" s="6"/>
      <c r="NV1" s="6"/>
      <c r="NW1" s="6"/>
      <c r="NX1" s="6"/>
      <c r="NY1" s="6"/>
      <c r="NZ1" s="6"/>
      <c r="OA1" s="6"/>
      <c r="OB1" s="6"/>
      <c r="OC1" s="6"/>
      <c r="OD1" s="6"/>
      <c r="OE1" s="6"/>
      <c r="OF1" s="6"/>
      <c r="OG1" s="6"/>
      <c r="OH1" s="6"/>
      <c r="OI1" s="6"/>
      <c r="OJ1" s="6"/>
      <c r="OK1" s="6"/>
      <c r="OL1" s="6"/>
      <c r="OM1" s="6"/>
      <c r="ON1" s="6"/>
      <c r="OO1" s="6"/>
      <c r="OP1" s="6"/>
      <c r="OQ1" s="6"/>
      <c r="OR1" s="6"/>
      <c r="OS1" s="6"/>
      <c r="OT1" s="6"/>
      <c r="OU1" s="6"/>
      <c r="OV1" s="6"/>
      <c r="OW1" s="6"/>
      <c r="OX1" s="6"/>
      <c r="OY1" s="6"/>
      <c r="OZ1" s="6"/>
      <c r="PA1" s="6"/>
      <c r="PB1" s="6"/>
      <c r="PC1" s="6"/>
      <c r="PD1" s="6"/>
      <c r="PE1" s="6"/>
      <c r="PF1" s="6"/>
      <c r="PG1" s="6"/>
      <c r="PH1" s="6"/>
      <c r="PI1" s="6"/>
      <c r="PJ1" s="6"/>
      <c r="PK1" s="6"/>
      <c r="PL1" s="6"/>
      <c r="PM1" s="6"/>
      <c r="PN1" s="6"/>
      <c r="PO1" s="6"/>
      <c r="PP1" s="6"/>
      <c r="PQ1" s="6"/>
      <c r="PR1" s="6"/>
      <c r="PS1" s="6"/>
      <c r="PT1" s="6"/>
      <c r="PU1" s="6"/>
      <c r="PV1" s="6"/>
      <c r="PW1" s="6"/>
      <c r="PX1" s="6"/>
      <c r="PY1" s="6"/>
      <c r="PZ1" s="6"/>
      <c r="QA1" s="6"/>
      <c r="QB1" s="6"/>
      <c r="QC1" s="6"/>
      <c r="QD1" s="6"/>
      <c r="QE1" s="6"/>
      <c r="QF1" s="6"/>
      <c r="QG1" s="6"/>
      <c r="QH1" s="6"/>
      <c r="QI1" s="6"/>
      <c r="QJ1" s="6"/>
      <c r="QK1" s="6"/>
      <c r="QL1" s="6"/>
      <c r="QM1" s="6"/>
      <c r="QN1" s="6"/>
      <c r="QO1" s="6"/>
      <c r="QP1" s="6"/>
      <c r="QQ1" s="6"/>
      <c r="QR1" s="6"/>
      <c r="QS1" s="6"/>
      <c r="QT1" s="6"/>
      <c r="QU1" s="6"/>
      <c r="QV1" s="6"/>
      <c r="QW1" s="6"/>
      <c r="QX1" s="6"/>
      <c r="QY1" s="6"/>
      <c r="QZ1" s="6"/>
      <c r="RA1" s="6"/>
      <c r="RB1" s="6"/>
      <c r="RC1" s="6"/>
      <c r="RD1" s="6"/>
      <c r="RE1" s="6"/>
      <c r="RF1" s="6"/>
      <c r="RG1" s="6"/>
      <c r="RH1" s="6"/>
      <c r="RI1" s="6"/>
      <c r="RJ1" s="6"/>
      <c r="RK1" s="6"/>
      <c r="RL1" s="6"/>
      <c r="RM1" s="6"/>
      <c r="RN1" s="6"/>
      <c r="RO1" s="6"/>
      <c r="RP1" s="6"/>
      <c r="RQ1" s="6"/>
      <c r="RR1" s="6"/>
      <c r="RS1" s="6"/>
      <c r="RT1" s="6"/>
      <c r="RU1" s="6"/>
      <c r="RV1" s="6"/>
      <c r="RW1" s="6"/>
      <c r="RX1" s="6"/>
      <c r="RY1" s="6"/>
      <c r="RZ1" s="6"/>
      <c r="SA1" s="6"/>
      <c r="SB1" s="6"/>
      <c r="SC1" s="6"/>
      <c r="SD1" s="6"/>
      <c r="SE1" s="6"/>
      <c r="SF1" s="6"/>
      <c r="SG1" s="6"/>
      <c r="SH1" s="6"/>
      <c r="SI1" s="6"/>
      <c r="SJ1" s="6"/>
      <c r="SK1" s="6"/>
      <c r="SL1" s="6"/>
      <c r="SM1" s="6"/>
      <c r="SN1" s="6"/>
      <c r="SO1" s="6"/>
      <c r="SP1" s="6"/>
      <c r="SQ1" s="6"/>
      <c r="SR1" s="6"/>
      <c r="SS1" s="6"/>
      <c r="ST1" s="6"/>
      <c r="SU1" s="6"/>
      <c r="SV1" s="6"/>
      <c r="SW1" s="6"/>
      <c r="SX1" s="6"/>
      <c r="SY1" s="6"/>
      <c r="SZ1" s="6"/>
      <c r="TA1" s="6"/>
      <c r="TB1" s="6"/>
      <c r="TC1" s="6"/>
      <c r="TD1" s="6"/>
      <c r="TE1" s="6"/>
      <c r="TF1" s="6"/>
      <c r="TG1" s="6"/>
      <c r="TH1" s="6"/>
      <c r="TI1" s="6"/>
      <c r="TJ1" s="6"/>
      <c r="TK1" s="6"/>
      <c r="TL1" s="6"/>
      <c r="TM1" s="6"/>
      <c r="TN1" s="6"/>
      <c r="TO1" s="6"/>
      <c r="TP1" s="6"/>
      <c r="TQ1" s="6"/>
      <c r="TR1" s="6"/>
      <c r="TS1" s="6"/>
      <c r="TT1" s="6"/>
      <c r="TU1" s="6"/>
      <c r="TV1" s="6"/>
      <c r="TW1" s="6"/>
      <c r="TX1" s="6"/>
      <c r="TY1" s="6"/>
      <c r="TZ1" s="6"/>
      <c r="UA1" s="6"/>
      <c r="UB1" s="6"/>
      <c r="UC1" s="6"/>
      <c r="UD1" s="6"/>
      <c r="UE1" s="6"/>
      <c r="UF1" s="6"/>
      <c r="UG1" s="6"/>
      <c r="UH1" s="6"/>
      <c r="UI1" s="6"/>
      <c r="UJ1" s="6"/>
      <c r="UK1" s="6"/>
      <c r="UL1" s="6"/>
      <c r="UM1" s="6"/>
      <c r="UN1" s="6"/>
      <c r="UO1" s="6"/>
      <c r="UP1" s="6"/>
      <c r="UQ1" s="6"/>
      <c r="UR1" s="6"/>
      <c r="US1" s="6"/>
      <c r="UT1" s="6"/>
      <c r="UU1" s="6"/>
      <c r="UV1" s="6"/>
      <c r="UW1" s="6"/>
      <c r="UX1" s="6"/>
      <c r="UY1" s="6"/>
      <c r="UZ1" s="6"/>
      <c r="VA1" s="6"/>
      <c r="VB1" s="6"/>
      <c r="VC1" s="6"/>
      <c r="VD1" s="6"/>
      <c r="VE1" s="6"/>
      <c r="VF1" s="6"/>
      <c r="VG1" s="6"/>
      <c r="VH1" s="6"/>
      <c r="VI1" s="6"/>
      <c r="VJ1" s="6"/>
      <c r="VK1" s="6"/>
      <c r="VL1" s="6"/>
      <c r="VM1" s="6"/>
      <c r="VN1" s="6"/>
      <c r="VO1" s="6"/>
      <c r="VP1" s="6"/>
      <c r="VQ1" s="6"/>
      <c r="VR1" s="6"/>
      <c r="VS1" s="6"/>
      <c r="VT1" s="6"/>
      <c r="VU1" s="6"/>
      <c r="VV1" s="6"/>
      <c r="VW1" s="6"/>
      <c r="VX1" s="6"/>
      <c r="VY1" s="6"/>
      <c r="VZ1" s="6"/>
      <c r="WA1" s="6"/>
      <c r="WB1" s="6"/>
      <c r="WC1" s="6"/>
      <c r="WD1" s="6"/>
      <c r="WE1" s="6"/>
      <c r="WF1" s="6"/>
      <c r="WG1" s="6"/>
      <c r="WH1" s="6"/>
      <c r="WI1" s="6"/>
      <c r="WJ1" s="6"/>
      <c r="WK1" s="6"/>
      <c r="WL1" s="6"/>
      <c r="WM1" s="6"/>
      <c r="WN1" s="6"/>
      <c r="WO1" s="6"/>
      <c r="WP1" s="6"/>
      <c r="WQ1" s="6"/>
      <c r="WR1" s="6"/>
      <c r="WS1" s="6"/>
      <c r="WT1" s="6"/>
      <c r="WU1" s="6"/>
      <c r="WV1" s="6"/>
      <c r="WW1" s="6"/>
      <c r="WX1" s="6"/>
      <c r="WY1" s="6"/>
      <c r="WZ1" s="6"/>
      <c r="XA1" s="6"/>
      <c r="XB1" s="6"/>
      <c r="XC1" s="6"/>
      <c r="XD1" s="6"/>
      <c r="XE1" s="6"/>
      <c r="XF1" s="6"/>
      <c r="XG1" s="6"/>
      <c r="XH1" s="6"/>
      <c r="XI1" s="6"/>
      <c r="XJ1" s="6"/>
      <c r="XK1" s="6"/>
      <c r="XL1" s="6"/>
      <c r="XM1" s="6"/>
      <c r="XN1" s="6"/>
      <c r="XO1" s="6"/>
      <c r="XP1" s="6"/>
      <c r="XQ1" s="6"/>
      <c r="XR1" s="6"/>
      <c r="XS1" s="6"/>
      <c r="XT1" s="6"/>
      <c r="XU1" s="6"/>
      <c r="XV1" s="6"/>
      <c r="XW1" s="6"/>
      <c r="XX1" s="6"/>
      <c r="XY1" s="6"/>
      <c r="XZ1" s="6"/>
      <c r="YA1" s="6"/>
      <c r="YB1" s="6"/>
      <c r="YC1" s="6"/>
      <c r="YD1" s="6"/>
      <c r="YE1" s="6"/>
      <c r="YF1" s="6"/>
      <c r="YG1" s="6"/>
      <c r="YH1" s="6"/>
      <c r="YI1" s="6"/>
      <c r="YJ1" s="6"/>
      <c r="YK1" s="6"/>
      <c r="YL1" s="6"/>
      <c r="YM1" s="6"/>
      <c r="YN1" s="6"/>
      <c r="YO1" s="6"/>
      <c r="YP1" s="6"/>
      <c r="YQ1" s="6"/>
      <c r="YR1" s="6"/>
      <c r="YS1" s="6"/>
      <c r="YT1" s="6"/>
      <c r="YU1" s="6"/>
      <c r="YV1" s="6"/>
      <c r="YW1" s="6"/>
      <c r="YX1" s="6"/>
      <c r="YY1" s="6"/>
      <c r="YZ1" s="6"/>
      <c r="ZA1" s="6"/>
      <c r="ZB1" s="6"/>
      <c r="ZC1" s="6"/>
      <c r="ZD1" s="6"/>
      <c r="ZE1" s="6"/>
      <c r="ZF1" s="6"/>
      <c r="ZG1" s="6"/>
      <c r="ZH1" s="6"/>
      <c r="ZI1" s="6"/>
      <c r="ZJ1" s="6"/>
      <c r="ZK1" s="6"/>
      <c r="ZL1" s="6"/>
      <c r="ZM1" s="6"/>
      <c r="ZN1" s="6"/>
      <c r="ZO1" s="6"/>
      <c r="ZP1" s="6"/>
      <c r="ZQ1" s="6"/>
      <c r="ZR1" s="6"/>
      <c r="ZS1" s="6"/>
      <c r="ZT1" s="6"/>
      <c r="ZU1" s="6"/>
      <c r="ZV1" s="6"/>
      <c r="ZW1" s="6"/>
      <c r="ZX1" s="6"/>
      <c r="ZY1" s="6"/>
      <c r="ZZ1" s="6"/>
      <c r="AAA1" s="6"/>
      <c r="AAB1" s="6"/>
      <c r="AAC1" s="6"/>
      <c r="AAD1" s="6"/>
      <c r="AAE1" s="6"/>
      <c r="AAF1" s="6"/>
      <c r="AAG1" s="6"/>
      <c r="AAH1" s="6"/>
      <c r="AAI1" s="6"/>
      <c r="AAJ1" s="6"/>
      <c r="AAK1" s="6"/>
      <c r="AAL1" s="6"/>
      <c r="AAM1" s="6"/>
      <c r="AAN1" s="6"/>
      <c r="AAO1" s="6"/>
      <c r="AAP1" s="6"/>
      <c r="AAQ1" s="6"/>
      <c r="AAR1" s="6"/>
      <c r="AAS1" s="6"/>
      <c r="AAT1" s="6"/>
      <c r="AAU1" s="6"/>
      <c r="AAV1" s="6"/>
      <c r="AAW1" s="6"/>
      <c r="AAX1" s="6"/>
      <c r="AAY1" s="6"/>
      <c r="AAZ1" s="6"/>
      <c r="ABA1" s="6"/>
      <c r="ABB1" s="6"/>
      <c r="ABC1" s="6"/>
      <c r="ABD1" s="6"/>
      <c r="ABE1" s="6"/>
      <c r="ABF1" s="6"/>
      <c r="ABG1" s="6"/>
      <c r="ABH1" s="6"/>
      <c r="ABI1" s="6"/>
      <c r="ABJ1" s="6"/>
      <c r="ABK1" s="6"/>
      <c r="ABL1" s="6"/>
      <c r="ABM1" s="6"/>
      <c r="ABN1" s="6"/>
      <c r="ABO1" s="6"/>
      <c r="ABP1" s="6"/>
      <c r="ABQ1" s="6"/>
      <c r="ABR1" s="6"/>
      <c r="ABS1" s="6"/>
      <c r="ABT1" s="6"/>
      <c r="ABU1" s="6"/>
      <c r="ABV1" s="6"/>
      <c r="ABW1" s="6"/>
      <c r="ABX1" s="6"/>
      <c r="ABY1" s="6"/>
      <c r="ABZ1" s="6"/>
      <c r="ACA1" s="6"/>
      <c r="ACB1" s="6"/>
      <c r="ACC1" s="6"/>
      <c r="ACD1" s="6"/>
      <c r="ACE1" s="6"/>
      <c r="ACF1" s="6"/>
      <c r="ACG1" s="6"/>
      <c r="ACH1" s="6"/>
      <c r="ACI1" s="6"/>
      <c r="ACJ1" s="6"/>
      <c r="ACK1" s="6"/>
      <c r="ACL1" s="6"/>
      <c r="ACM1" s="6"/>
      <c r="ACN1" s="6"/>
      <c r="ACO1" s="6"/>
      <c r="ACP1" s="6"/>
      <c r="ACQ1" s="6"/>
      <c r="ACR1" s="6"/>
      <c r="ACS1" s="6"/>
      <c r="ACT1" s="6"/>
      <c r="ACU1" s="6"/>
      <c r="ACV1" s="6"/>
      <c r="ACW1" s="6"/>
      <c r="ACX1" s="6"/>
      <c r="ACY1" s="6"/>
      <c r="ACZ1" s="6"/>
      <c r="ADA1" s="6"/>
      <c r="ADB1" s="6"/>
      <c r="ADC1" s="6"/>
      <c r="ADD1" s="6"/>
      <c r="ADE1" s="6"/>
      <c r="ADF1" s="6"/>
      <c r="ADG1" s="6"/>
      <c r="ADH1" s="6"/>
      <c r="ADI1" s="6"/>
      <c r="ADJ1" s="6"/>
      <c r="ADK1" s="6"/>
      <c r="ADL1" s="6"/>
      <c r="ADM1" s="6"/>
      <c r="ADN1" s="6"/>
      <c r="ADO1" s="6"/>
      <c r="ADP1" s="6"/>
      <c r="ADQ1" s="6"/>
      <c r="ADR1" s="6"/>
      <c r="ADS1" s="6"/>
      <c r="ADT1" s="6"/>
      <c r="ADU1" s="6"/>
      <c r="ADV1" s="6"/>
      <c r="ADW1" s="6"/>
      <c r="ADX1" s="6"/>
      <c r="ADY1" s="6"/>
      <c r="ADZ1" s="6"/>
      <c r="AEA1" s="6"/>
      <c r="AEB1" s="6"/>
      <c r="AEC1" s="6"/>
      <c r="AED1" s="6"/>
      <c r="AEE1" s="6"/>
      <c r="AEF1" s="6"/>
      <c r="AEG1" s="6"/>
      <c r="AEH1" s="6"/>
      <c r="AEI1" s="6"/>
      <c r="AEJ1" s="6"/>
      <c r="AEK1" s="6"/>
      <c r="AEL1" s="6"/>
      <c r="AEM1" s="6"/>
      <c r="AEN1" s="6"/>
      <c r="AEO1" s="6"/>
      <c r="AEP1" s="6"/>
      <c r="AEQ1" s="6"/>
      <c r="AER1" s="6"/>
      <c r="AES1" s="6"/>
      <c r="AET1" s="6"/>
      <c r="AEU1" s="6"/>
      <c r="AEV1" s="6"/>
      <c r="AEW1" s="6"/>
      <c r="AEX1" s="6"/>
      <c r="AEY1" s="6"/>
      <c r="AEZ1" s="6"/>
      <c r="AFA1" s="6"/>
      <c r="AFB1" s="6"/>
      <c r="AFC1" s="6"/>
      <c r="AFD1" s="6"/>
      <c r="AFE1" s="6"/>
      <c r="AFF1" s="6"/>
      <c r="AFG1" s="6"/>
      <c r="AFH1" s="6"/>
      <c r="AFI1" s="6"/>
      <c r="AFJ1" s="6"/>
      <c r="AFK1" s="6"/>
      <c r="AFL1" s="6"/>
      <c r="AFM1" s="6"/>
      <c r="AFN1" s="6"/>
      <c r="AFO1" s="6"/>
      <c r="AFP1" s="6"/>
      <c r="AFQ1" s="6"/>
      <c r="AFR1" s="6"/>
      <c r="AFS1" s="6"/>
      <c r="AFT1" s="6"/>
      <c r="AFU1" s="6"/>
      <c r="AFV1" s="6"/>
      <c r="AFW1" s="6"/>
      <c r="AFX1" s="6"/>
      <c r="AFY1" s="6"/>
      <c r="AFZ1" s="6"/>
      <c r="AGA1" s="6"/>
      <c r="AGB1" s="6"/>
      <c r="AGC1" s="6"/>
      <c r="AGD1" s="6"/>
      <c r="AGE1" s="6"/>
      <c r="AGF1" s="6"/>
      <c r="AGG1" s="6"/>
      <c r="AGH1" s="6"/>
      <c r="AGI1" s="6"/>
      <c r="AGJ1" s="6"/>
      <c r="AGK1" s="6"/>
      <c r="AGL1" s="6"/>
      <c r="AGM1" s="6"/>
      <c r="AGN1" s="6"/>
      <c r="AGO1" s="6"/>
      <c r="AGP1" s="6"/>
      <c r="AGQ1" s="6"/>
      <c r="AGR1" s="6"/>
      <c r="AGS1" s="6"/>
      <c r="AGT1" s="6"/>
      <c r="AGU1" s="6"/>
      <c r="AGV1" s="6"/>
      <c r="AGW1" s="6"/>
      <c r="AGX1" s="6"/>
      <c r="AGY1" s="6"/>
      <c r="AGZ1" s="6"/>
      <c r="AHA1" s="6"/>
      <c r="AHB1" s="6"/>
      <c r="AHC1" s="6"/>
      <c r="AHD1" s="6"/>
      <c r="AHE1" s="6"/>
      <c r="AHF1" s="6"/>
      <c r="AHG1" s="6"/>
      <c r="AHH1" s="6"/>
      <c r="AHI1" s="6"/>
      <c r="AHJ1" s="6"/>
      <c r="AHK1" s="6"/>
      <c r="AHL1" s="6"/>
      <c r="AHM1" s="6"/>
      <c r="AHN1" s="6"/>
      <c r="AHO1" s="6"/>
      <c r="AHP1" s="6"/>
      <c r="AHQ1" s="6"/>
      <c r="AHR1" s="6"/>
      <c r="AHS1" s="6"/>
      <c r="AHT1" s="6"/>
      <c r="AHU1" s="6"/>
      <c r="AHV1" s="6"/>
      <c r="AHW1" s="6"/>
      <c r="AHX1" s="6"/>
      <c r="AHY1" s="6"/>
      <c r="AHZ1" s="6"/>
      <c r="AIA1" s="6"/>
      <c r="AIB1" s="6"/>
      <c r="AIC1" s="6"/>
      <c r="AID1" s="6"/>
      <c r="AIE1" s="6"/>
      <c r="AIF1" s="6"/>
      <c r="AIG1" s="6"/>
      <c r="AIH1" s="6"/>
      <c r="AII1" s="6"/>
      <c r="AIJ1" s="6"/>
      <c r="AIK1" s="6"/>
      <c r="AIL1" s="6"/>
      <c r="AIM1" s="6"/>
      <c r="AIN1" s="6"/>
      <c r="AIO1" s="6"/>
      <c r="AIP1" s="6"/>
      <c r="AIQ1" s="6"/>
      <c r="AIR1" s="6"/>
      <c r="AIS1" s="6"/>
      <c r="AIT1" s="6"/>
      <c r="AIU1" s="6"/>
      <c r="AIV1" s="6"/>
      <c r="AIW1" s="6"/>
      <c r="AIX1" s="6"/>
      <c r="AIY1" s="6"/>
      <c r="AIZ1" s="6"/>
      <c r="AJA1" s="6"/>
      <c r="AJB1" s="6"/>
      <c r="AJC1" s="6"/>
      <c r="AJD1" s="6"/>
      <c r="AJE1" s="6"/>
      <c r="AJF1" s="6"/>
      <c r="AJG1" s="6"/>
      <c r="AJH1" s="6"/>
      <c r="AJI1" s="6"/>
      <c r="AJJ1" s="6"/>
      <c r="AJK1" s="6"/>
      <c r="AJL1" s="6"/>
      <c r="AJM1" s="6"/>
      <c r="AJN1" s="6"/>
      <c r="AJO1" s="6"/>
      <c r="AJP1" s="6"/>
      <c r="AJQ1" s="6"/>
      <c r="AJR1" s="6"/>
      <c r="AJS1" s="6"/>
      <c r="AJT1" s="6"/>
      <c r="AJU1" s="6"/>
      <c r="AJV1" s="6"/>
      <c r="AJW1" s="6"/>
      <c r="AJX1" s="6"/>
      <c r="AJY1" s="6"/>
      <c r="AJZ1" s="6"/>
      <c r="AKA1" s="6"/>
      <c r="AKB1" s="6"/>
      <c r="AKC1" s="6"/>
      <c r="AKD1" s="6"/>
      <c r="AKE1" s="6"/>
      <c r="AKF1" s="6"/>
      <c r="AKG1" s="6"/>
      <c r="AKH1" s="6"/>
      <c r="AKI1" s="6"/>
      <c r="AKJ1" s="6"/>
      <c r="AKK1" s="6"/>
      <c r="AKL1" s="6"/>
      <c r="AKM1" s="6"/>
      <c r="AKN1" s="6"/>
      <c r="AKO1" s="6"/>
    </row>
    <row r="2" spans="1:977" s="7" customFormat="1" ht="20.100000000000001" customHeight="1">
      <c r="A2" s="56" t="s">
        <v>70</v>
      </c>
      <c r="B2" s="56"/>
      <c r="C2" s="56"/>
      <c r="D2" s="56"/>
      <c r="E2" s="56"/>
      <c r="F2" s="56"/>
      <c r="G2" s="56"/>
      <c r="H2" s="56"/>
      <c r="I2" s="56"/>
      <c r="J2" s="56"/>
      <c r="K2" s="56"/>
      <c r="L2" s="6"/>
      <c r="M2" s="6"/>
      <c r="N2" s="6"/>
      <c r="O2" s="6"/>
      <c r="P2" s="6"/>
      <c r="Q2" s="6"/>
      <c r="R2" s="6"/>
      <c r="S2" s="6"/>
      <c r="T2" s="6"/>
      <c r="U2" s="6"/>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c r="BT2" s="6"/>
      <c r="BU2" s="6"/>
      <c r="BV2" s="6"/>
      <c r="BW2" s="6"/>
      <c r="BX2" s="6"/>
      <c r="BY2" s="6"/>
      <c r="BZ2" s="6"/>
      <c r="CA2" s="6"/>
      <c r="CB2" s="6"/>
      <c r="CC2" s="6"/>
      <c r="CD2" s="6"/>
      <c r="CE2" s="6"/>
      <c r="CF2" s="6"/>
      <c r="CG2" s="6"/>
      <c r="CH2" s="6"/>
      <c r="CI2" s="6"/>
      <c r="CJ2" s="6"/>
      <c r="CK2" s="6"/>
      <c r="CL2" s="6"/>
      <c r="CM2" s="6"/>
      <c r="CN2" s="6"/>
      <c r="CO2" s="6"/>
      <c r="CP2" s="6"/>
      <c r="CQ2" s="6"/>
      <c r="CR2" s="6"/>
      <c r="CS2" s="6"/>
      <c r="CT2" s="6"/>
      <c r="CU2" s="6"/>
      <c r="CV2" s="6"/>
      <c r="CW2" s="6"/>
      <c r="CX2" s="6"/>
      <c r="CY2" s="6"/>
      <c r="CZ2" s="6"/>
      <c r="DA2" s="6"/>
      <c r="DB2" s="6"/>
      <c r="DC2" s="6"/>
      <c r="DD2" s="6"/>
      <c r="DE2" s="6"/>
      <c r="DF2" s="6"/>
      <c r="DG2" s="6"/>
      <c r="DH2" s="6"/>
      <c r="DI2" s="6"/>
      <c r="DJ2" s="6"/>
      <c r="DK2" s="6"/>
      <c r="DL2" s="6"/>
      <c r="DM2" s="6"/>
      <c r="DN2" s="6"/>
      <c r="DO2" s="6"/>
      <c r="DP2" s="6"/>
      <c r="DQ2" s="6"/>
      <c r="DR2" s="6"/>
      <c r="DS2" s="6"/>
      <c r="DT2" s="6"/>
      <c r="DU2" s="6"/>
      <c r="DV2" s="6"/>
      <c r="DW2" s="6"/>
      <c r="DX2" s="6"/>
      <c r="DY2" s="6"/>
      <c r="DZ2" s="6"/>
      <c r="EA2" s="6"/>
      <c r="EB2" s="6"/>
      <c r="EC2" s="6"/>
      <c r="ED2" s="6"/>
      <c r="EE2" s="6"/>
      <c r="EF2" s="6"/>
      <c r="EG2" s="6"/>
      <c r="EH2" s="6"/>
      <c r="EI2" s="6"/>
      <c r="EJ2" s="6"/>
      <c r="EK2" s="6"/>
      <c r="EL2" s="6"/>
      <c r="EM2" s="6"/>
      <c r="EN2" s="6"/>
      <c r="EO2" s="6"/>
      <c r="EP2" s="6"/>
      <c r="EQ2" s="6"/>
      <c r="ER2" s="6"/>
      <c r="ES2" s="6"/>
      <c r="ET2" s="6"/>
      <c r="EU2" s="6"/>
      <c r="EV2" s="6"/>
      <c r="EW2" s="6"/>
      <c r="EX2" s="6"/>
      <c r="EY2" s="6"/>
      <c r="EZ2" s="6"/>
      <c r="FA2" s="6"/>
      <c r="FB2" s="6"/>
      <c r="FC2" s="6"/>
      <c r="FD2" s="6"/>
      <c r="FE2" s="6"/>
      <c r="FF2" s="6"/>
      <c r="FG2" s="6"/>
      <c r="FH2" s="6"/>
      <c r="FI2" s="6"/>
      <c r="FJ2" s="6"/>
      <c r="FK2" s="6"/>
      <c r="FL2" s="6"/>
      <c r="FM2" s="6"/>
      <c r="FN2" s="6"/>
      <c r="FO2" s="6"/>
      <c r="FP2" s="6"/>
      <c r="FQ2" s="6"/>
      <c r="FR2" s="6"/>
      <c r="FS2" s="6"/>
      <c r="FT2" s="6"/>
      <c r="FU2" s="6"/>
      <c r="FV2" s="6"/>
      <c r="FW2" s="6"/>
      <c r="FX2" s="6"/>
      <c r="FY2" s="6"/>
      <c r="FZ2" s="6"/>
      <c r="GA2" s="6"/>
      <c r="GB2" s="6"/>
      <c r="GC2" s="6"/>
      <c r="GD2" s="6"/>
      <c r="GE2" s="6"/>
      <c r="GF2" s="6"/>
      <c r="GG2" s="6"/>
      <c r="GH2" s="6"/>
      <c r="GI2" s="6"/>
      <c r="GJ2" s="6"/>
      <c r="GK2" s="6"/>
      <c r="GL2" s="6"/>
      <c r="GM2" s="6"/>
      <c r="GN2" s="6"/>
      <c r="GO2" s="6"/>
      <c r="GP2" s="6"/>
      <c r="GQ2" s="6"/>
      <c r="GR2" s="6"/>
      <c r="GS2" s="6"/>
      <c r="GT2" s="6"/>
      <c r="GU2" s="6"/>
      <c r="GV2" s="6"/>
      <c r="GW2" s="6"/>
      <c r="GX2" s="6"/>
      <c r="GY2" s="6"/>
      <c r="GZ2" s="6"/>
      <c r="HA2" s="6"/>
      <c r="HB2" s="6"/>
      <c r="HC2" s="6"/>
      <c r="HD2" s="6"/>
      <c r="HE2" s="6"/>
      <c r="HF2" s="6"/>
      <c r="HG2" s="6"/>
      <c r="HH2" s="6"/>
      <c r="HI2" s="6"/>
      <c r="HJ2" s="6"/>
      <c r="HK2" s="6"/>
      <c r="HL2" s="6"/>
      <c r="HM2" s="6"/>
      <c r="HN2" s="6"/>
      <c r="HO2" s="6"/>
      <c r="HP2" s="6"/>
      <c r="HQ2" s="6"/>
      <c r="HR2" s="6"/>
      <c r="HS2" s="6"/>
      <c r="HT2" s="6"/>
      <c r="HU2" s="6"/>
      <c r="HV2" s="6"/>
      <c r="HW2" s="6"/>
      <c r="HX2" s="6"/>
      <c r="HY2" s="6"/>
      <c r="HZ2" s="6"/>
      <c r="IA2" s="6"/>
      <c r="IB2" s="6"/>
      <c r="IC2" s="6"/>
      <c r="ID2" s="6"/>
      <c r="IE2" s="6"/>
      <c r="IF2" s="6"/>
      <c r="IG2" s="6"/>
      <c r="IH2" s="6"/>
      <c r="II2" s="6"/>
      <c r="IJ2" s="6"/>
      <c r="IK2" s="6"/>
      <c r="IL2" s="6"/>
      <c r="IM2" s="6"/>
      <c r="IN2" s="6"/>
      <c r="IO2" s="6"/>
      <c r="IP2" s="6"/>
      <c r="IQ2" s="6"/>
      <c r="IR2" s="6"/>
      <c r="IS2" s="6"/>
      <c r="IT2" s="6"/>
      <c r="IU2" s="6"/>
      <c r="IV2" s="6"/>
      <c r="IW2" s="6"/>
      <c r="IX2" s="6"/>
      <c r="IY2" s="6"/>
      <c r="IZ2" s="6"/>
      <c r="JA2" s="6"/>
      <c r="JB2" s="6"/>
      <c r="JC2" s="6"/>
      <c r="JD2" s="6"/>
      <c r="JE2" s="6"/>
      <c r="JF2" s="6"/>
      <c r="JG2" s="6"/>
      <c r="JH2" s="6"/>
      <c r="JI2" s="6"/>
      <c r="JJ2" s="6"/>
      <c r="JK2" s="6"/>
      <c r="JL2" s="6"/>
      <c r="JM2" s="6"/>
      <c r="JN2" s="6"/>
      <c r="JO2" s="6"/>
      <c r="JP2" s="6"/>
      <c r="JQ2" s="6"/>
      <c r="JR2" s="6"/>
      <c r="JS2" s="6"/>
      <c r="JT2" s="6"/>
      <c r="JU2" s="6"/>
      <c r="JV2" s="6"/>
      <c r="JW2" s="6"/>
      <c r="JX2" s="6"/>
      <c r="JY2" s="6"/>
      <c r="JZ2" s="6"/>
      <c r="KA2" s="6"/>
      <c r="KB2" s="6"/>
      <c r="KC2" s="6"/>
      <c r="KD2" s="6"/>
      <c r="KE2" s="6"/>
      <c r="KF2" s="6"/>
      <c r="KG2" s="6"/>
      <c r="KH2" s="6"/>
      <c r="KI2" s="6"/>
      <c r="KJ2" s="6"/>
      <c r="KK2" s="6"/>
      <c r="KL2" s="6"/>
      <c r="KM2" s="6"/>
      <c r="KN2" s="6"/>
      <c r="KO2" s="6"/>
      <c r="KP2" s="6"/>
      <c r="KQ2" s="6"/>
      <c r="KR2" s="6"/>
      <c r="KS2" s="6"/>
      <c r="KT2" s="6"/>
      <c r="KU2" s="6"/>
      <c r="KV2" s="6"/>
      <c r="KW2" s="6"/>
      <c r="KX2" s="6"/>
      <c r="KY2" s="6"/>
      <c r="KZ2" s="6"/>
      <c r="LA2" s="6"/>
      <c r="LB2" s="6"/>
      <c r="LC2" s="6"/>
      <c r="LD2" s="6"/>
      <c r="LE2" s="6"/>
      <c r="LF2" s="6"/>
      <c r="LG2" s="6"/>
      <c r="LH2" s="6"/>
      <c r="LI2" s="6"/>
      <c r="LJ2" s="6"/>
      <c r="LK2" s="6"/>
      <c r="LL2" s="6"/>
      <c r="LM2" s="6"/>
      <c r="LN2" s="6"/>
      <c r="LO2" s="6"/>
      <c r="LP2" s="6"/>
      <c r="LQ2" s="6"/>
      <c r="LR2" s="6"/>
      <c r="LS2" s="6"/>
      <c r="LT2" s="6"/>
      <c r="LU2" s="6"/>
      <c r="LV2" s="6"/>
      <c r="LW2" s="6"/>
      <c r="LX2" s="6"/>
      <c r="LY2" s="6"/>
      <c r="LZ2" s="6"/>
      <c r="MA2" s="6"/>
      <c r="MB2" s="6"/>
      <c r="MC2" s="6"/>
      <c r="MD2" s="6"/>
      <c r="ME2" s="6"/>
      <c r="MF2" s="6"/>
      <c r="MG2" s="6"/>
      <c r="MH2" s="6"/>
      <c r="MI2" s="6"/>
      <c r="MJ2" s="6"/>
      <c r="MK2" s="6"/>
      <c r="ML2" s="6"/>
      <c r="MM2" s="6"/>
      <c r="MN2" s="6"/>
      <c r="MO2" s="6"/>
      <c r="MP2" s="6"/>
      <c r="MQ2" s="6"/>
      <c r="MR2" s="6"/>
      <c r="MS2" s="6"/>
      <c r="MT2" s="6"/>
      <c r="MU2" s="6"/>
      <c r="MV2" s="6"/>
      <c r="MW2" s="6"/>
      <c r="MX2" s="6"/>
      <c r="MY2" s="6"/>
      <c r="MZ2" s="6"/>
      <c r="NA2" s="6"/>
      <c r="NB2" s="6"/>
      <c r="NC2" s="6"/>
      <c r="ND2" s="6"/>
      <c r="NE2" s="6"/>
      <c r="NF2" s="6"/>
      <c r="NG2" s="6"/>
      <c r="NH2" s="6"/>
      <c r="NI2" s="6"/>
      <c r="NJ2" s="6"/>
      <c r="NK2" s="6"/>
      <c r="NL2" s="6"/>
      <c r="NM2" s="6"/>
      <c r="NN2" s="6"/>
      <c r="NO2" s="6"/>
      <c r="NP2" s="6"/>
      <c r="NQ2" s="6"/>
      <c r="NR2" s="6"/>
      <c r="NS2" s="6"/>
      <c r="NT2" s="6"/>
      <c r="NU2" s="6"/>
      <c r="NV2" s="6"/>
      <c r="NW2" s="6"/>
      <c r="NX2" s="6"/>
      <c r="NY2" s="6"/>
      <c r="NZ2" s="6"/>
      <c r="OA2" s="6"/>
      <c r="OB2" s="6"/>
      <c r="OC2" s="6"/>
      <c r="OD2" s="6"/>
      <c r="OE2" s="6"/>
      <c r="OF2" s="6"/>
      <c r="OG2" s="6"/>
      <c r="OH2" s="6"/>
      <c r="OI2" s="6"/>
      <c r="OJ2" s="6"/>
      <c r="OK2" s="6"/>
      <c r="OL2" s="6"/>
      <c r="OM2" s="6"/>
      <c r="ON2" s="6"/>
      <c r="OO2" s="6"/>
      <c r="OP2" s="6"/>
      <c r="OQ2" s="6"/>
      <c r="OR2" s="6"/>
      <c r="OS2" s="6"/>
      <c r="OT2" s="6"/>
      <c r="OU2" s="6"/>
      <c r="OV2" s="6"/>
      <c r="OW2" s="6"/>
      <c r="OX2" s="6"/>
      <c r="OY2" s="6"/>
      <c r="OZ2" s="6"/>
      <c r="PA2" s="6"/>
      <c r="PB2" s="6"/>
      <c r="PC2" s="6"/>
      <c r="PD2" s="6"/>
      <c r="PE2" s="6"/>
      <c r="PF2" s="6"/>
      <c r="PG2" s="6"/>
      <c r="PH2" s="6"/>
      <c r="PI2" s="6"/>
      <c r="PJ2" s="6"/>
      <c r="PK2" s="6"/>
      <c r="PL2" s="6"/>
      <c r="PM2" s="6"/>
      <c r="PN2" s="6"/>
      <c r="PO2" s="6"/>
      <c r="PP2" s="6"/>
      <c r="PQ2" s="6"/>
      <c r="PR2" s="6"/>
      <c r="PS2" s="6"/>
      <c r="PT2" s="6"/>
      <c r="PU2" s="6"/>
      <c r="PV2" s="6"/>
      <c r="PW2" s="6"/>
      <c r="PX2" s="6"/>
      <c r="PY2" s="6"/>
      <c r="PZ2" s="6"/>
      <c r="QA2" s="6"/>
      <c r="QB2" s="6"/>
      <c r="QC2" s="6"/>
      <c r="QD2" s="6"/>
      <c r="QE2" s="6"/>
      <c r="QF2" s="6"/>
      <c r="QG2" s="6"/>
      <c r="QH2" s="6"/>
      <c r="QI2" s="6"/>
      <c r="QJ2" s="6"/>
      <c r="QK2" s="6"/>
      <c r="QL2" s="6"/>
      <c r="QM2" s="6"/>
      <c r="QN2" s="6"/>
      <c r="QO2" s="6"/>
      <c r="QP2" s="6"/>
      <c r="QQ2" s="6"/>
      <c r="QR2" s="6"/>
      <c r="QS2" s="6"/>
      <c r="QT2" s="6"/>
      <c r="QU2" s="6"/>
      <c r="QV2" s="6"/>
      <c r="QW2" s="6"/>
      <c r="QX2" s="6"/>
      <c r="QY2" s="6"/>
      <c r="QZ2" s="6"/>
      <c r="RA2" s="6"/>
      <c r="RB2" s="6"/>
      <c r="RC2" s="6"/>
      <c r="RD2" s="6"/>
      <c r="RE2" s="6"/>
      <c r="RF2" s="6"/>
      <c r="RG2" s="6"/>
      <c r="RH2" s="6"/>
      <c r="RI2" s="6"/>
      <c r="RJ2" s="6"/>
      <c r="RK2" s="6"/>
      <c r="RL2" s="6"/>
      <c r="RM2" s="6"/>
      <c r="RN2" s="6"/>
      <c r="RO2" s="6"/>
      <c r="RP2" s="6"/>
      <c r="RQ2" s="6"/>
      <c r="RR2" s="6"/>
      <c r="RS2" s="6"/>
      <c r="RT2" s="6"/>
      <c r="RU2" s="6"/>
      <c r="RV2" s="6"/>
      <c r="RW2" s="6"/>
      <c r="RX2" s="6"/>
      <c r="RY2" s="6"/>
      <c r="RZ2" s="6"/>
      <c r="SA2" s="6"/>
      <c r="SB2" s="6"/>
      <c r="SC2" s="6"/>
      <c r="SD2" s="6"/>
      <c r="SE2" s="6"/>
      <c r="SF2" s="6"/>
      <c r="SG2" s="6"/>
      <c r="SH2" s="6"/>
      <c r="SI2" s="6"/>
      <c r="SJ2" s="6"/>
      <c r="SK2" s="6"/>
      <c r="SL2" s="6"/>
      <c r="SM2" s="6"/>
      <c r="SN2" s="6"/>
      <c r="SO2" s="6"/>
      <c r="SP2" s="6"/>
      <c r="SQ2" s="6"/>
      <c r="SR2" s="6"/>
      <c r="SS2" s="6"/>
      <c r="ST2" s="6"/>
      <c r="SU2" s="6"/>
      <c r="SV2" s="6"/>
      <c r="SW2" s="6"/>
      <c r="SX2" s="6"/>
      <c r="SY2" s="6"/>
      <c r="SZ2" s="6"/>
      <c r="TA2" s="6"/>
      <c r="TB2" s="6"/>
      <c r="TC2" s="6"/>
      <c r="TD2" s="6"/>
      <c r="TE2" s="6"/>
      <c r="TF2" s="6"/>
      <c r="TG2" s="6"/>
      <c r="TH2" s="6"/>
      <c r="TI2" s="6"/>
      <c r="TJ2" s="6"/>
      <c r="TK2" s="6"/>
      <c r="TL2" s="6"/>
      <c r="TM2" s="6"/>
      <c r="TN2" s="6"/>
      <c r="TO2" s="6"/>
      <c r="TP2" s="6"/>
      <c r="TQ2" s="6"/>
      <c r="TR2" s="6"/>
      <c r="TS2" s="6"/>
      <c r="TT2" s="6"/>
      <c r="TU2" s="6"/>
      <c r="TV2" s="6"/>
      <c r="TW2" s="6"/>
      <c r="TX2" s="6"/>
      <c r="TY2" s="6"/>
      <c r="TZ2" s="6"/>
      <c r="UA2" s="6"/>
      <c r="UB2" s="6"/>
      <c r="UC2" s="6"/>
      <c r="UD2" s="6"/>
      <c r="UE2" s="6"/>
      <c r="UF2" s="6"/>
      <c r="UG2" s="6"/>
      <c r="UH2" s="6"/>
      <c r="UI2" s="6"/>
      <c r="UJ2" s="6"/>
      <c r="UK2" s="6"/>
      <c r="UL2" s="6"/>
      <c r="UM2" s="6"/>
      <c r="UN2" s="6"/>
      <c r="UO2" s="6"/>
      <c r="UP2" s="6"/>
      <c r="UQ2" s="6"/>
      <c r="UR2" s="6"/>
      <c r="US2" s="6"/>
      <c r="UT2" s="6"/>
      <c r="UU2" s="6"/>
      <c r="UV2" s="6"/>
      <c r="UW2" s="6"/>
      <c r="UX2" s="6"/>
      <c r="UY2" s="6"/>
      <c r="UZ2" s="6"/>
      <c r="VA2" s="6"/>
      <c r="VB2" s="6"/>
      <c r="VC2" s="6"/>
      <c r="VD2" s="6"/>
      <c r="VE2" s="6"/>
      <c r="VF2" s="6"/>
      <c r="VG2" s="6"/>
      <c r="VH2" s="6"/>
      <c r="VI2" s="6"/>
      <c r="VJ2" s="6"/>
      <c r="VK2" s="6"/>
      <c r="VL2" s="6"/>
      <c r="VM2" s="6"/>
      <c r="VN2" s="6"/>
      <c r="VO2" s="6"/>
      <c r="VP2" s="6"/>
      <c r="VQ2" s="6"/>
      <c r="VR2" s="6"/>
      <c r="VS2" s="6"/>
      <c r="VT2" s="6"/>
      <c r="VU2" s="6"/>
      <c r="VV2" s="6"/>
      <c r="VW2" s="6"/>
      <c r="VX2" s="6"/>
      <c r="VY2" s="6"/>
      <c r="VZ2" s="6"/>
      <c r="WA2" s="6"/>
      <c r="WB2" s="6"/>
      <c r="WC2" s="6"/>
      <c r="WD2" s="6"/>
      <c r="WE2" s="6"/>
      <c r="WF2" s="6"/>
      <c r="WG2" s="6"/>
      <c r="WH2" s="6"/>
      <c r="WI2" s="6"/>
      <c r="WJ2" s="6"/>
      <c r="WK2" s="6"/>
      <c r="WL2" s="6"/>
      <c r="WM2" s="6"/>
      <c r="WN2" s="6"/>
      <c r="WO2" s="6"/>
      <c r="WP2" s="6"/>
      <c r="WQ2" s="6"/>
      <c r="WR2" s="6"/>
      <c r="WS2" s="6"/>
      <c r="WT2" s="6"/>
      <c r="WU2" s="6"/>
      <c r="WV2" s="6"/>
      <c r="WW2" s="6"/>
      <c r="WX2" s="6"/>
      <c r="WY2" s="6"/>
      <c r="WZ2" s="6"/>
      <c r="XA2" s="6"/>
      <c r="XB2" s="6"/>
      <c r="XC2" s="6"/>
      <c r="XD2" s="6"/>
      <c r="XE2" s="6"/>
      <c r="XF2" s="6"/>
      <c r="XG2" s="6"/>
      <c r="XH2" s="6"/>
      <c r="XI2" s="6"/>
      <c r="XJ2" s="6"/>
      <c r="XK2" s="6"/>
      <c r="XL2" s="6"/>
      <c r="XM2" s="6"/>
      <c r="XN2" s="6"/>
      <c r="XO2" s="6"/>
      <c r="XP2" s="6"/>
      <c r="XQ2" s="6"/>
      <c r="XR2" s="6"/>
      <c r="XS2" s="6"/>
      <c r="XT2" s="6"/>
      <c r="XU2" s="6"/>
      <c r="XV2" s="6"/>
      <c r="XW2" s="6"/>
      <c r="XX2" s="6"/>
      <c r="XY2" s="6"/>
      <c r="XZ2" s="6"/>
      <c r="YA2" s="6"/>
      <c r="YB2" s="6"/>
      <c r="YC2" s="6"/>
      <c r="YD2" s="6"/>
      <c r="YE2" s="6"/>
      <c r="YF2" s="6"/>
      <c r="YG2" s="6"/>
      <c r="YH2" s="6"/>
      <c r="YI2" s="6"/>
      <c r="YJ2" s="6"/>
      <c r="YK2" s="6"/>
      <c r="YL2" s="6"/>
      <c r="YM2" s="6"/>
      <c r="YN2" s="6"/>
      <c r="YO2" s="6"/>
      <c r="YP2" s="6"/>
      <c r="YQ2" s="6"/>
      <c r="YR2" s="6"/>
      <c r="YS2" s="6"/>
      <c r="YT2" s="6"/>
      <c r="YU2" s="6"/>
      <c r="YV2" s="6"/>
      <c r="YW2" s="6"/>
      <c r="YX2" s="6"/>
      <c r="YY2" s="6"/>
      <c r="YZ2" s="6"/>
      <c r="ZA2" s="6"/>
      <c r="ZB2" s="6"/>
      <c r="ZC2" s="6"/>
      <c r="ZD2" s="6"/>
      <c r="ZE2" s="6"/>
      <c r="ZF2" s="6"/>
      <c r="ZG2" s="6"/>
      <c r="ZH2" s="6"/>
      <c r="ZI2" s="6"/>
      <c r="ZJ2" s="6"/>
      <c r="ZK2" s="6"/>
      <c r="ZL2" s="6"/>
      <c r="ZM2" s="6"/>
      <c r="ZN2" s="6"/>
      <c r="ZO2" s="6"/>
      <c r="ZP2" s="6"/>
      <c r="ZQ2" s="6"/>
      <c r="ZR2" s="6"/>
      <c r="ZS2" s="6"/>
      <c r="ZT2" s="6"/>
      <c r="ZU2" s="6"/>
      <c r="ZV2" s="6"/>
      <c r="ZW2" s="6"/>
      <c r="ZX2" s="6"/>
      <c r="ZY2" s="6"/>
      <c r="ZZ2" s="6"/>
      <c r="AAA2" s="6"/>
      <c r="AAB2" s="6"/>
      <c r="AAC2" s="6"/>
      <c r="AAD2" s="6"/>
      <c r="AAE2" s="6"/>
      <c r="AAF2" s="6"/>
      <c r="AAG2" s="6"/>
      <c r="AAH2" s="6"/>
      <c r="AAI2" s="6"/>
      <c r="AAJ2" s="6"/>
      <c r="AAK2" s="6"/>
      <c r="AAL2" s="6"/>
      <c r="AAM2" s="6"/>
      <c r="AAN2" s="6"/>
      <c r="AAO2" s="6"/>
      <c r="AAP2" s="6"/>
      <c r="AAQ2" s="6"/>
      <c r="AAR2" s="6"/>
      <c r="AAS2" s="6"/>
      <c r="AAT2" s="6"/>
      <c r="AAU2" s="6"/>
      <c r="AAV2" s="6"/>
      <c r="AAW2" s="6"/>
      <c r="AAX2" s="6"/>
      <c r="AAY2" s="6"/>
      <c r="AAZ2" s="6"/>
      <c r="ABA2" s="6"/>
      <c r="ABB2" s="6"/>
      <c r="ABC2" s="6"/>
      <c r="ABD2" s="6"/>
      <c r="ABE2" s="6"/>
      <c r="ABF2" s="6"/>
      <c r="ABG2" s="6"/>
      <c r="ABH2" s="6"/>
      <c r="ABI2" s="6"/>
      <c r="ABJ2" s="6"/>
      <c r="ABK2" s="6"/>
      <c r="ABL2" s="6"/>
      <c r="ABM2" s="6"/>
      <c r="ABN2" s="6"/>
      <c r="ABO2" s="6"/>
      <c r="ABP2" s="6"/>
      <c r="ABQ2" s="6"/>
      <c r="ABR2" s="6"/>
      <c r="ABS2" s="6"/>
      <c r="ABT2" s="6"/>
      <c r="ABU2" s="6"/>
      <c r="ABV2" s="6"/>
      <c r="ABW2" s="6"/>
      <c r="ABX2" s="6"/>
      <c r="ABY2" s="6"/>
      <c r="ABZ2" s="6"/>
      <c r="ACA2" s="6"/>
      <c r="ACB2" s="6"/>
      <c r="ACC2" s="6"/>
      <c r="ACD2" s="6"/>
      <c r="ACE2" s="6"/>
      <c r="ACF2" s="6"/>
      <c r="ACG2" s="6"/>
      <c r="ACH2" s="6"/>
      <c r="ACI2" s="6"/>
      <c r="ACJ2" s="6"/>
      <c r="ACK2" s="6"/>
      <c r="ACL2" s="6"/>
      <c r="ACM2" s="6"/>
      <c r="ACN2" s="6"/>
      <c r="ACO2" s="6"/>
      <c r="ACP2" s="6"/>
      <c r="ACQ2" s="6"/>
      <c r="ACR2" s="6"/>
      <c r="ACS2" s="6"/>
      <c r="ACT2" s="6"/>
      <c r="ACU2" s="6"/>
      <c r="ACV2" s="6"/>
      <c r="ACW2" s="6"/>
      <c r="ACX2" s="6"/>
      <c r="ACY2" s="6"/>
      <c r="ACZ2" s="6"/>
      <c r="ADA2" s="6"/>
      <c r="ADB2" s="6"/>
      <c r="ADC2" s="6"/>
      <c r="ADD2" s="6"/>
      <c r="ADE2" s="6"/>
      <c r="ADF2" s="6"/>
      <c r="ADG2" s="6"/>
      <c r="ADH2" s="6"/>
      <c r="ADI2" s="6"/>
      <c r="ADJ2" s="6"/>
      <c r="ADK2" s="6"/>
      <c r="ADL2" s="6"/>
      <c r="ADM2" s="6"/>
      <c r="ADN2" s="6"/>
      <c r="ADO2" s="6"/>
      <c r="ADP2" s="6"/>
      <c r="ADQ2" s="6"/>
      <c r="ADR2" s="6"/>
      <c r="ADS2" s="6"/>
      <c r="ADT2" s="6"/>
      <c r="ADU2" s="6"/>
      <c r="ADV2" s="6"/>
      <c r="ADW2" s="6"/>
      <c r="ADX2" s="6"/>
      <c r="ADY2" s="6"/>
      <c r="ADZ2" s="6"/>
      <c r="AEA2" s="6"/>
      <c r="AEB2" s="6"/>
      <c r="AEC2" s="6"/>
      <c r="AED2" s="6"/>
      <c r="AEE2" s="6"/>
      <c r="AEF2" s="6"/>
      <c r="AEG2" s="6"/>
      <c r="AEH2" s="6"/>
      <c r="AEI2" s="6"/>
      <c r="AEJ2" s="6"/>
      <c r="AEK2" s="6"/>
      <c r="AEL2" s="6"/>
      <c r="AEM2" s="6"/>
      <c r="AEN2" s="6"/>
      <c r="AEO2" s="6"/>
      <c r="AEP2" s="6"/>
      <c r="AEQ2" s="6"/>
      <c r="AER2" s="6"/>
      <c r="AES2" s="6"/>
      <c r="AET2" s="6"/>
      <c r="AEU2" s="6"/>
      <c r="AEV2" s="6"/>
      <c r="AEW2" s="6"/>
      <c r="AEX2" s="6"/>
      <c r="AEY2" s="6"/>
      <c r="AEZ2" s="6"/>
      <c r="AFA2" s="6"/>
      <c r="AFB2" s="6"/>
      <c r="AFC2" s="6"/>
      <c r="AFD2" s="6"/>
      <c r="AFE2" s="6"/>
      <c r="AFF2" s="6"/>
      <c r="AFG2" s="6"/>
      <c r="AFH2" s="6"/>
      <c r="AFI2" s="6"/>
      <c r="AFJ2" s="6"/>
      <c r="AFK2" s="6"/>
      <c r="AFL2" s="6"/>
      <c r="AFM2" s="6"/>
      <c r="AFN2" s="6"/>
      <c r="AFO2" s="6"/>
      <c r="AFP2" s="6"/>
      <c r="AFQ2" s="6"/>
      <c r="AFR2" s="6"/>
      <c r="AFS2" s="6"/>
      <c r="AFT2" s="6"/>
      <c r="AFU2" s="6"/>
      <c r="AFV2" s="6"/>
      <c r="AFW2" s="6"/>
      <c r="AFX2" s="6"/>
      <c r="AFY2" s="6"/>
      <c r="AFZ2" s="6"/>
      <c r="AGA2" s="6"/>
      <c r="AGB2" s="6"/>
      <c r="AGC2" s="6"/>
      <c r="AGD2" s="6"/>
      <c r="AGE2" s="6"/>
      <c r="AGF2" s="6"/>
      <c r="AGG2" s="6"/>
      <c r="AGH2" s="6"/>
      <c r="AGI2" s="6"/>
      <c r="AGJ2" s="6"/>
      <c r="AGK2" s="6"/>
      <c r="AGL2" s="6"/>
      <c r="AGM2" s="6"/>
      <c r="AGN2" s="6"/>
      <c r="AGO2" s="6"/>
      <c r="AGP2" s="6"/>
      <c r="AGQ2" s="6"/>
      <c r="AGR2" s="6"/>
      <c r="AGS2" s="6"/>
      <c r="AGT2" s="6"/>
      <c r="AGU2" s="6"/>
      <c r="AGV2" s="6"/>
      <c r="AGW2" s="6"/>
      <c r="AGX2" s="6"/>
      <c r="AGY2" s="6"/>
      <c r="AGZ2" s="6"/>
      <c r="AHA2" s="6"/>
      <c r="AHB2" s="6"/>
      <c r="AHC2" s="6"/>
      <c r="AHD2" s="6"/>
      <c r="AHE2" s="6"/>
      <c r="AHF2" s="6"/>
      <c r="AHG2" s="6"/>
      <c r="AHH2" s="6"/>
      <c r="AHI2" s="6"/>
      <c r="AHJ2" s="6"/>
      <c r="AHK2" s="6"/>
      <c r="AHL2" s="6"/>
      <c r="AHM2" s="6"/>
      <c r="AHN2" s="6"/>
      <c r="AHO2" s="6"/>
      <c r="AHP2" s="6"/>
      <c r="AHQ2" s="6"/>
      <c r="AHR2" s="6"/>
      <c r="AHS2" s="6"/>
      <c r="AHT2" s="6"/>
      <c r="AHU2" s="6"/>
      <c r="AHV2" s="6"/>
      <c r="AHW2" s="6"/>
      <c r="AHX2" s="6"/>
      <c r="AHY2" s="6"/>
      <c r="AHZ2" s="6"/>
      <c r="AIA2" s="6"/>
      <c r="AIB2" s="6"/>
      <c r="AIC2" s="6"/>
      <c r="AID2" s="6"/>
      <c r="AIE2" s="6"/>
      <c r="AIF2" s="6"/>
      <c r="AIG2" s="6"/>
      <c r="AIH2" s="6"/>
      <c r="AII2" s="6"/>
      <c r="AIJ2" s="6"/>
      <c r="AIK2" s="6"/>
      <c r="AIL2" s="6"/>
      <c r="AIM2" s="6"/>
      <c r="AIN2" s="6"/>
      <c r="AIO2" s="6"/>
      <c r="AIP2" s="6"/>
      <c r="AIQ2" s="6"/>
      <c r="AIR2" s="6"/>
      <c r="AIS2" s="6"/>
      <c r="AIT2" s="6"/>
      <c r="AIU2" s="6"/>
      <c r="AIV2" s="6"/>
      <c r="AIW2" s="6"/>
      <c r="AIX2" s="6"/>
      <c r="AIY2" s="6"/>
      <c r="AIZ2" s="6"/>
      <c r="AJA2" s="6"/>
      <c r="AJB2" s="6"/>
      <c r="AJC2" s="6"/>
      <c r="AJD2" s="6"/>
      <c r="AJE2" s="6"/>
      <c r="AJF2" s="6"/>
      <c r="AJG2" s="6"/>
      <c r="AJH2" s="6"/>
      <c r="AJI2" s="6"/>
      <c r="AJJ2" s="6"/>
      <c r="AJK2" s="6"/>
      <c r="AJL2" s="6"/>
      <c r="AJM2" s="6"/>
      <c r="AJN2" s="6"/>
      <c r="AJO2" s="6"/>
      <c r="AJP2" s="6"/>
      <c r="AJQ2" s="6"/>
      <c r="AJR2" s="6"/>
      <c r="AJS2" s="6"/>
      <c r="AJT2" s="6"/>
      <c r="AJU2" s="6"/>
      <c r="AJV2" s="6"/>
      <c r="AJW2" s="6"/>
      <c r="AJX2" s="6"/>
      <c r="AJY2" s="6"/>
      <c r="AJZ2" s="6"/>
      <c r="AKA2" s="6"/>
      <c r="AKB2" s="6"/>
      <c r="AKC2" s="6"/>
      <c r="AKD2" s="6"/>
      <c r="AKE2" s="6"/>
      <c r="AKF2" s="6"/>
      <c r="AKG2" s="6"/>
      <c r="AKH2" s="6"/>
      <c r="AKI2" s="6"/>
      <c r="AKJ2" s="6"/>
      <c r="AKK2" s="6"/>
      <c r="AKL2" s="6"/>
      <c r="AKM2" s="6"/>
      <c r="AKN2" s="6"/>
      <c r="AKO2" s="6"/>
    </row>
    <row r="3" spans="1:977" ht="20.100000000000001" customHeight="1"/>
    <row r="4" spans="1:977" s="12" customFormat="1" ht="38.25">
      <c r="A4" s="16" t="s">
        <v>18</v>
      </c>
      <c r="B4" s="17" t="s">
        <v>17</v>
      </c>
      <c r="C4" s="18" t="s">
        <v>0</v>
      </c>
      <c r="D4" s="19" t="s">
        <v>1</v>
      </c>
      <c r="E4" s="17" t="s">
        <v>2</v>
      </c>
      <c r="F4" s="20" t="s">
        <v>11</v>
      </c>
      <c r="G4" s="20" t="s">
        <v>16</v>
      </c>
      <c r="H4" s="16" t="s">
        <v>12</v>
      </c>
      <c r="I4" s="21" t="s">
        <v>13</v>
      </c>
      <c r="J4" s="22" t="s">
        <v>14</v>
      </c>
      <c r="K4" s="21"/>
    </row>
    <row r="5" spans="1:977" ht="156">
      <c r="A5" s="23">
        <v>1</v>
      </c>
      <c r="B5" s="24">
        <v>33141136</v>
      </c>
      <c r="C5" s="25" t="s">
        <v>7</v>
      </c>
      <c r="D5" s="26" t="s">
        <v>19</v>
      </c>
      <c r="E5" s="24" t="s">
        <v>3</v>
      </c>
      <c r="F5" s="27">
        <v>1000</v>
      </c>
      <c r="G5" s="27">
        <v>6500</v>
      </c>
      <c r="H5" s="28">
        <f t="shared" ref="H5:H21" si="0">+G5*F5</f>
        <v>6500000</v>
      </c>
      <c r="I5" s="29" t="s">
        <v>31</v>
      </c>
      <c r="J5" s="30" t="s">
        <v>32</v>
      </c>
      <c r="K5" s="27"/>
    </row>
    <row r="6" spans="1:977" ht="121.5" customHeight="1">
      <c r="A6" s="23">
        <v>2</v>
      </c>
      <c r="B6" s="24">
        <v>33141137</v>
      </c>
      <c r="C6" s="25" t="s">
        <v>4</v>
      </c>
      <c r="D6" s="26" t="s">
        <v>10</v>
      </c>
      <c r="E6" s="24" t="s">
        <v>3</v>
      </c>
      <c r="F6" s="27">
        <v>15</v>
      </c>
      <c r="G6" s="27">
        <v>140000</v>
      </c>
      <c r="H6" s="28">
        <f t="shared" si="0"/>
        <v>2100000</v>
      </c>
      <c r="I6" s="29" t="s">
        <v>34</v>
      </c>
      <c r="J6" s="30" t="s">
        <v>35</v>
      </c>
      <c r="K6" s="27" t="s">
        <v>15</v>
      </c>
    </row>
    <row r="7" spans="1:977" ht="96">
      <c r="A7" s="23">
        <v>3</v>
      </c>
      <c r="B7" s="24">
        <v>33141216</v>
      </c>
      <c r="C7" s="25" t="s">
        <v>6</v>
      </c>
      <c r="D7" s="31" t="s">
        <v>8</v>
      </c>
      <c r="E7" s="24" t="s">
        <v>3</v>
      </c>
      <c r="F7" s="27">
        <v>300</v>
      </c>
      <c r="G7" s="27">
        <v>29000</v>
      </c>
      <c r="H7" s="28">
        <f t="shared" si="0"/>
        <v>8700000</v>
      </c>
      <c r="I7" s="29" t="s">
        <v>42</v>
      </c>
      <c r="J7" s="30" t="s">
        <v>36</v>
      </c>
      <c r="K7" s="27" t="s">
        <v>15</v>
      </c>
    </row>
    <row r="8" spans="1:977" ht="132">
      <c r="A8" s="23">
        <v>4</v>
      </c>
      <c r="B8" s="24">
        <v>33141216</v>
      </c>
      <c r="C8" s="25" t="s">
        <v>6</v>
      </c>
      <c r="D8" s="31" t="s">
        <v>9</v>
      </c>
      <c r="E8" s="24" t="s">
        <v>3</v>
      </c>
      <c r="F8" s="27">
        <v>150</v>
      </c>
      <c r="G8" s="27">
        <v>36000</v>
      </c>
      <c r="H8" s="28">
        <f t="shared" si="0"/>
        <v>5400000</v>
      </c>
      <c r="I8" s="29" t="s">
        <v>42</v>
      </c>
      <c r="J8" s="30" t="s">
        <v>37</v>
      </c>
      <c r="K8" s="27" t="s">
        <v>15</v>
      </c>
    </row>
    <row r="9" spans="1:977" ht="70.5" customHeight="1">
      <c r="A9" s="23">
        <v>5</v>
      </c>
      <c r="B9" s="24">
        <v>33141216</v>
      </c>
      <c r="C9" s="25" t="s">
        <v>20</v>
      </c>
      <c r="D9" s="31" t="s">
        <v>39</v>
      </c>
      <c r="E9" s="24" t="s">
        <v>3</v>
      </c>
      <c r="F9" s="27">
        <v>700</v>
      </c>
      <c r="G9" s="27">
        <v>5148</v>
      </c>
      <c r="H9" s="28">
        <f t="shared" si="0"/>
        <v>3603600</v>
      </c>
      <c r="I9" s="29" t="s">
        <v>38</v>
      </c>
      <c r="J9" s="30" t="s">
        <v>40</v>
      </c>
      <c r="K9" s="27" t="s">
        <v>15</v>
      </c>
    </row>
    <row r="10" spans="1:977" ht="60">
      <c r="A10" s="23">
        <v>6</v>
      </c>
      <c r="B10" s="24">
        <v>33141216</v>
      </c>
      <c r="C10" s="25" t="s">
        <v>6</v>
      </c>
      <c r="D10" s="31" t="s">
        <v>21</v>
      </c>
      <c r="E10" s="24" t="s">
        <v>3</v>
      </c>
      <c r="F10" s="27">
        <v>10</v>
      </c>
      <c r="G10" s="27">
        <v>35000</v>
      </c>
      <c r="H10" s="28">
        <f t="shared" si="0"/>
        <v>350000</v>
      </c>
      <c r="I10" s="29" t="s">
        <v>42</v>
      </c>
      <c r="J10" s="30" t="s">
        <v>41</v>
      </c>
      <c r="K10" s="27" t="s">
        <v>15</v>
      </c>
    </row>
    <row r="11" spans="1:977" ht="60">
      <c r="A11" s="23">
        <v>7</v>
      </c>
      <c r="B11" s="24">
        <v>33141216</v>
      </c>
      <c r="C11" s="25" t="s">
        <v>6</v>
      </c>
      <c r="D11" s="31" t="s">
        <v>22</v>
      </c>
      <c r="E11" s="24" t="s">
        <v>3</v>
      </c>
      <c r="F11" s="27">
        <v>10</v>
      </c>
      <c r="G11" s="27">
        <v>35000</v>
      </c>
      <c r="H11" s="28">
        <f t="shared" si="0"/>
        <v>350000</v>
      </c>
      <c r="I11" s="29" t="s">
        <v>42</v>
      </c>
      <c r="J11" s="30" t="s">
        <v>43</v>
      </c>
      <c r="K11" s="27" t="s">
        <v>15</v>
      </c>
    </row>
    <row r="12" spans="1:977" ht="54.75" customHeight="1">
      <c r="A12" s="23">
        <v>8</v>
      </c>
      <c r="B12" s="24">
        <v>33141216</v>
      </c>
      <c r="C12" s="25" t="s">
        <v>6</v>
      </c>
      <c r="D12" s="31" t="s">
        <v>23</v>
      </c>
      <c r="E12" s="24" t="s">
        <v>3</v>
      </c>
      <c r="F12" s="27">
        <v>250</v>
      </c>
      <c r="G12" s="27">
        <v>30000</v>
      </c>
      <c r="H12" s="28">
        <f t="shared" si="0"/>
        <v>7500000</v>
      </c>
      <c r="I12" s="29" t="s">
        <v>42</v>
      </c>
      <c r="J12" s="30" t="s">
        <v>44</v>
      </c>
      <c r="K12" s="27" t="s">
        <v>15</v>
      </c>
    </row>
    <row r="13" spans="1:977" ht="55.5" customHeight="1">
      <c r="A13" s="23">
        <v>9</v>
      </c>
      <c r="B13" s="24">
        <v>33141216</v>
      </c>
      <c r="C13" s="25" t="s">
        <v>6</v>
      </c>
      <c r="D13" s="31" t="s">
        <v>24</v>
      </c>
      <c r="E13" s="24" t="s">
        <v>3</v>
      </c>
      <c r="F13" s="27">
        <v>250</v>
      </c>
      <c r="G13" s="27">
        <v>30000</v>
      </c>
      <c r="H13" s="28">
        <f t="shared" si="0"/>
        <v>7500000</v>
      </c>
      <c r="I13" s="29" t="s">
        <v>42</v>
      </c>
      <c r="J13" s="30" t="s">
        <v>45</v>
      </c>
      <c r="K13" s="27" t="s">
        <v>15</v>
      </c>
    </row>
    <row r="14" spans="1:977" ht="57" customHeight="1">
      <c r="A14" s="23">
        <v>10</v>
      </c>
      <c r="B14" s="24">
        <v>33141216</v>
      </c>
      <c r="C14" s="25" t="s">
        <v>6</v>
      </c>
      <c r="D14" s="31" t="s">
        <v>25</v>
      </c>
      <c r="E14" s="24" t="s">
        <v>3</v>
      </c>
      <c r="F14" s="27">
        <v>50</v>
      </c>
      <c r="G14" s="27">
        <v>36000</v>
      </c>
      <c r="H14" s="28">
        <f t="shared" si="0"/>
        <v>1800000</v>
      </c>
      <c r="I14" s="29" t="s">
        <v>42</v>
      </c>
      <c r="J14" s="30" t="s">
        <v>46</v>
      </c>
      <c r="K14" s="27" t="s">
        <v>15</v>
      </c>
    </row>
    <row r="15" spans="1:977" ht="252">
      <c r="A15" s="23">
        <v>11</v>
      </c>
      <c r="B15" s="32">
        <v>33141137</v>
      </c>
      <c r="C15" s="25" t="s">
        <v>5</v>
      </c>
      <c r="D15" s="31" t="s">
        <v>26</v>
      </c>
      <c r="E15" s="24" t="s">
        <v>3</v>
      </c>
      <c r="F15" s="27">
        <v>300</v>
      </c>
      <c r="G15" s="27">
        <v>26000</v>
      </c>
      <c r="H15" s="28">
        <f t="shared" si="0"/>
        <v>7800000</v>
      </c>
      <c r="I15" s="29" t="s">
        <v>33</v>
      </c>
      <c r="J15" s="33" t="s">
        <v>47</v>
      </c>
      <c r="K15" s="27" t="s">
        <v>15</v>
      </c>
    </row>
    <row r="16" spans="1:977" ht="108">
      <c r="A16" s="23">
        <v>12</v>
      </c>
      <c r="B16" s="34">
        <v>33141136</v>
      </c>
      <c r="C16" s="25" t="s">
        <v>27</v>
      </c>
      <c r="D16" s="31" t="s">
        <v>28</v>
      </c>
      <c r="E16" s="24" t="s">
        <v>3</v>
      </c>
      <c r="F16" s="27">
        <v>100</v>
      </c>
      <c r="G16" s="27">
        <v>9200</v>
      </c>
      <c r="H16" s="28">
        <f t="shared" si="0"/>
        <v>920000</v>
      </c>
      <c r="I16" s="29" t="s">
        <v>48</v>
      </c>
      <c r="J16" s="30" t="s">
        <v>49</v>
      </c>
      <c r="K16" s="27" t="s">
        <v>15</v>
      </c>
    </row>
    <row r="17" spans="1:978" ht="108">
      <c r="A17" s="23">
        <v>13</v>
      </c>
      <c r="B17" s="24">
        <v>33141216</v>
      </c>
      <c r="C17" s="25" t="s">
        <v>29</v>
      </c>
      <c r="D17" s="35" t="s">
        <v>30</v>
      </c>
      <c r="E17" s="24" t="s">
        <v>3</v>
      </c>
      <c r="F17" s="27">
        <v>1200</v>
      </c>
      <c r="G17" s="27">
        <v>2380</v>
      </c>
      <c r="H17" s="28">
        <f t="shared" si="0"/>
        <v>2856000</v>
      </c>
      <c r="I17" s="36" t="s">
        <v>50</v>
      </c>
      <c r="J17" s="30" t="s">
        <v>51</v>
      </c>
      <c r="K17" s="27" t="s">
        <v>15</v>
      </c>
    </row>
    <row r="18" spans="1:978" ht="84">
      <c r="A18" s="23">
        <v>14</v>
      </c>
      <c r="B18" s="24">
        <v>33141142</v>
      </c>
      <c r="C18" s="37" t="s">
        <v>55</v>
      </c>
      <c r="D18" s="38" t="s">
        <v>53</v>
      </c>
      <c r="E18" s="24" t="s">
        <v>3</v>
      </c>
      <c r="F18" s="39">
        <v>10000</v>
      </c>
      <c r="G18" s="40">
        <v>50</v>
      </c>
      <c r="H18" s="28">
        <f t="shared" si="0"/>
        <v>500000</v>
      </c>
      <c r="I18" s="36" t="s">
        <v>57</v>
      </c>
      <c r="J18" s="30" t="s">
        <v>59</v>
      </c>
      <c r="K18" s="27" t="s">
        <v>15</v>
      </c>
    </row>
    <row r="19" spans="1:978" ht="96">
      <c r="A19" s="23">
        <v>15</v>
      </c>
      <c r="B19" s="24">
        <v>33141142</v>
      </c>
      <c r="C19" s="37" t="s">
        <v>56</v>
      </c>
      <c r="D19" s="38" t="s">
        <v>54</v>
      </c>
      <c r="E19" s="24" t="s">
        <v>3</v>
      </c>
      <c r="F19" s="39">
        <v>1000</v>
      </c>
      <c r="G19" s="40">
        <v>90</v>
      </c>
      <c r="H19" s="28">
        <f t="shared" si="0"/>
        <v>90000</v>
      </c>
      <c r="I19" s="23" t="s">
        <v>58</v>
      </c>
      <c r="J19" s="30" t="s">
        <v>60</v>
      </c>
      <c r="K19" s="27" t="s">
        <v>15</v>
      </c>
    </row>
    <row r="20" spans="1:978" ht="350.25" customHeight="1">
      <c r="A20" s="23">
        <v>16</v>
      </c>
      <c r="B20" s="24">
        <v>33141137</v>
      </c>
      <c r="C20" s="37" t="s">
        <v>5</v>
      </c>
      <c r="D20" s="51" t="s">
        <v>61</v>
      </c>
      <c r="E20" s="24" t="s">
        <v>3</v>
      </c>
      <c r="F20" s="39">
        <v>200</v>
      </c>
      <c r="G20" s="40">
        <v>28000</v>
      </c>
      <c r="H20" s="28">
        <f t="shared" si="0"/>
        <v>5600000</v>
      </c>
      <c r="I20" s="23" t="s">
        <v>65</v>
      </c>
      <c r="J20" s="33" t="s">
        <v>66</v>
      </c>
      <c r="K20" s="27" t="s">
        <v>15</v>
      </c>
    </row>
    <row r="21" spans="1:978" ht="216">
      <c r="A21" s="23">
        <v>17</v>
      </c>
      <c r="B21" s="24">
        <v>33141137</v>
      </c>
      <c r="C21" s="37" t="s">
        <v>5</v>
      </c>
      <c r="D21" s="38" t="s">
        <v>62</v>
      </c>
      <c r="E21" s="24" t="s">
        <v>3</v>
      </c>
      <c r="F21" s="39">
        <v>50</v>
      </c>
      <c r="G21" s="40">
        <v>28000</v>
      </c>
      <c r="H21" s="28">
        <f t="shared" si="0"/>
        <v>1400000</v>
      </c>
      <c r="I21" s="23" t="s">
        <v>65</v>
      </c>
      <c r="J21" s="30" t="s">
        <v>67</v>
      </c>
      <c r="K21" s="27" t="s">
        <v>15</v>
      </c>
    </row>
    <row r="22" spans="1:978" ht="216">
      <c r="A22" s="23">
        <v>18</v>
      </c>
      <c r="B22" s="24">
        <v>33141137</v>
      </c>
      <c r="C22" s="37" t="s">
        <v>5</v>
      </c>
      <c r="D22" s="51" t="s">
        <v>63</v>
      </c>
      <c r="E22" s="24" t="s">
        <v>3</v>
      </c>
      <c r="F22" s="39">
        <v>100</v>
      </c>
      <c r="G22" s="40">
        <v>18000</v>
      </c>
      <c r="H22" s="28">
        <v>1800000</v>
      </c>
      <c r="I22" s="23" t="s">
        <v>65</v>
      </c>
      <c r="J22" s="30" t="s">
        <v>68</v>
      </c>
      <c r="K22" s="27" t="s">
        <v>15</v>
      </c>
    </row>
    <row r="23" spans="1:978" ht="216">
      <c r="A23" s="23">
        <v>19</v>
      </c>
      <c r="B23" s="24">
        <v>33141137</v>
      </c>
      <c r="C23" s="37" t="s">
        <v>5</v>
      </c>
      <c r="D23" s="51" t="s">
        <v>64</v>
      </c>
      <c r="E23" s="24" t="s">
        <v>3</v>
      </c>
      <c r="F23" s="39">
        <v>100</v>
      </c>
      <c r="G23" s="40">
        <v>18000</v>
      </c>
      <c r="H23" s="28">
        <v>1800000</v>
      </c>
      <c r="I23" s="23" t="s">
        <v>65</v>
      </c>
      <c r="J23" s="33" t="s">
        <v>69</v>
      </c>
      <c r="K23" s="30"/>
    </row>
    <row r="24" spans="1:978" ht="22.5" customHeight="1">
      <c r="B24" s="41"/>
      <c r="C24" s="42"/>
      <c r="D24" s="43"/>
      <c r="E24" s="41"/>
      <c r="F24" s="14"/>
      <c r="G24" s="14"/>
      <c r="H24" s="44"/>
      <c r="J24" s="45"/>
    </row>
    <row r="25" spans="1:978" ht="87" customHeight="1">
      <c r="B25" s="41"/>
      <c r="C25" s="55" t="s">
        <v>52</v>
      </c>
      <c r="D25" s="55"/>
      <c r="E25" s="55"/>
      <c r="F25" s="55"/>
      <c r="G25" s="55"/>
      <c r="H25" s="44"/>
      <c r="J25" s="45"/>
    </row>
    <row r="26" spans="1:978">
      <c r="B26" s="41"/>
      <c r="C26" s="42"/>
      <c r="D26" s="46"/>
      <c r="E26" s="41"/>
    </row>
    <row r="27" spans="1:978" s="7" customFormat="1" ht="19.5" customHeight="1">
      <c r="A27" s="2"/>
      <c r="B27" s="2"/>
      <c r="C27" s="52"/>
      <c r="D27" s="52"/>
      <c r="E27" s="1"/>
      <c r="F27" s="4"/>
      <c r="G27" s="2"/>
      <c r="H27" s="4"/>
      <c r="I27" s="5"/>
      <c r="J27" s="2"/>
      <c r="K27" s="3"/>
      <c r="L27" s="6"/>
      <c r="M27" s="6"/>
      <c r="N27" s="6"/>
      <c r="O27" s="6"/>
      <c r="P27" s="6"/>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c r="AT27" s="6"/>
      <c r="AU27" s="6"/>
      <c r="AV27" s="6"/>
      <c r="AW27" s="6"/>
      <c r="AX27" s="6"/>
      <c r="AY27" s="6"/>
      <c r="AZ27" s="6"/>
      <c r="BA27" s="6"/>
      <c r="BB27" s="6"/>
      <c r="BC27" s="6"/>
      <c r="BD27" s="6"/>
      <c r="BE27" s="6"/>
      <c r="BF27" s="6"/>
      <c r="BG27" s="6"/>
      <c r="BH27" s="6"/>
      <c r="BI27" s="6"/>
      <c r="BJ27" s="6"/>
      <c r="BK27" s="6"/>
      <c r="BL27" s="6"/>
      <c r="BM27" s="6"/>
      <c r="BN27" s="6"/>
      <c r="BO27" s="6"/>
      <c r="BP27" s="6"/>
      <c r="BQ27" s="6"/>
      <c r="BR27" s="6"/>
      <c r="BS27" s="6"/>
      <c r="BT27" s="6"/>
      <c r="BU27" s="6"/>
      <c r="BV27" s="6"/>
      <c r="BW27" s="6"/>
      <c r="BX27" s="6"/>
      <c r="BY27" s="6"/>
      <c r="BZ27" s="6"/>
      <c r="CA27" s="6"/>
      <c r="CB27" s="6"/>
      <c r="CC27" s="6"/>
      <c r="CD27" s="6"/>
      <c r="CE27" s="6"/>
      <c r="CF27" s="6"/>
      <c r="CG27" s="6"/>
      <c r="CH27" s="6"/>
      <c r="CI27" s="6"/>
      <c r="CJ27" s="6"/>
      <c r="CK27" s="6"/>
      <c r="CL27" s="6"/>
      <c r="CM27" s="6"/>
      <c r="CN27" s="6"/>
      <c r="CO27" s="6"/>
      <c r="CP27" s="6"/>
      <c r="CQ27" s="6"/>
      <c r="CR27" s="6"/>
      <c r="CS27" s="6"/>
      <c r="CT27" s="6"/>
      <c r="CU27" s="6"/>
      <c r="CV27" s="6"/>
      <c r="CW27" s="6"/>
      <c r="CX27" s="6"/>
      <c r="CY27" s="6"/>
      <c r="CZ27" s="6"/>
      <c r="DA27" s="6"/>
      <c r="DB27" s="6"/>
      <c r="DC27" s="6"/>
      <c r="DD27" s="6"/>
      <c r="DE27" s="6"/>
      <c r="DF27" s="6"/>
      <c r="DG27" s="6"/>
      <c r="DH27" s="6"/>
      <c r="DI27" s="6"/>
      <c r="DJ27" s="6"/>
      <c r="DK27" s="6"/>
      <c r="DL27" s="6"/>
      <c r="DM27" s="6"/>
      <c r="DN27" s="6"/>
      <c r="DO27" s="6"/>
      <c r="DP27" s="6"/>
      <c r="DQ27" s="6"/>
      <c r="DR27" s="6"/>
      <c r="DS27" s="6"/>
      <c r="DT27" s="6"/>
      <c r="DU27" s="6"/>
      <c r="DV27" s="6"/>
      <c r="DW27" s="6"/>
      <c r="DX27" s="6"/>
      <c r="DY27" s="6"/>
      <c r="DZ27" s="6"/>
      <c r="EA27" s="6"/>
      <c r="EB27" s="6"/>
      <c r="EC27" s="6"/>
      <c r="ED27" s="6"/>
      <c r="EE27" s="6"/>
      <c r="EF27" s="6"/>
      <c r="EG27" s="6"/>
      <c r="EH27" s="6"/>
      <c r="EI27" s="6"/>
      <c r="EJ27" s="6"/>
      <c r="EK27" s="6"/>
      <c r="EL27" s="6"/>
      <c r="EM27" s="6"/>
      <c r="EN27" s="6"/>
      <c r="EO27" s="6"/>
      <c r="EP27" s="6"/>
      <c r="EQ27" s="6"/>
      <c r="ER27" s="6"/>
      <c r="ES27" s="6"/>
      <c r="ET27" s="6"/>
      <c r="EU27" s="6"/>
      <c r="EV27" s="6"/>
      <c r="EW27" s="6"/>
      <c r="EX27" s="6"/>
      <c r="EY27" s="6"/>
      <c r="EZ27" s="6"/>
      <c r="FA27" s="6"/>
      <c r="FB27" s="6"/>
      <c r="FC27" s="6"/>
      <c r="FD27" s="6"/>
      <c r="FE27" s="6"/>
      <c r="FF27" s="6"/>
      <c r="FG27" s="6"/>
      <c r="FH27" s="6"/>
      <c r="FI27" s="6"/>
      <c r="FJ27" s="6"/>
      <c r="FK27" s="6"/>
      <c r="FL27" s="6"/>
      <c r="FM27" s="6"/>
      <c r="FN27" s="6"/>
      <c r="FO27" s="6"/>
      <c r="FP27" s="6"/>
      <c r="FQ27" s="6"/>
      <c r="FR27" s="6"/>
      <c r="FS27" s="6"/>
      <c r="FT27" s="6"/>
      <c r="FU27" s="6"/>
      <c r="FV27" s="6"/>
      <c r="FW27" s="6"/>
      <c r="FX27" s="6"/>
      <c r="FY27" s="6"/>
      <c r="FZ27" s="6"/>
      <c r="GA27" s="6"/>
      <c r="GB27" s="6"/>
      <c r="GC27" s="6"/>
      <c r="GD27" s="6"/>
      <c r="GE27" s="6"/>
      <c r="GF27" s="6"/>
      <c r="GG27" s="6"/>
      <c r="GH27" s="6"/>
      <c r="GI27" s="6"/>
      <c r="GJ27" s="6"/>
      <c r="GK27" s="6"/>
      <c r="GL27" s="6"/>
      <c r="GM27" s="6"/>
      <c r="GN27" s="6"/>
      <c r="GO27" s="6"/>
      <c r="GP27" s="6"/>
      <c r="GQ27" s="6"/>
      <c r="GR27" s="6"/>
      <c r="GS27" s="6"/>
      <c r="GT27" s="6"/>
      <c r="GU27" s="6"/>
      <c r="GV27" s="6"/>
      <c r="GW27" s="6"/>
      <c r="GX27" s="6"/>
      <c r="GY27" s="6"/>
      <c r="GZ27" s="6"/>
      <c r="HA27" s="6"/>
      <c r="HB27" s="6"/>
      <c r="HC27" s="6"/>
      <c r="HD27" s="6"/>
      <c r="HE27" s="6"/>
      <c r="HF27" s="6"/>
      <c r="HG27" s="6"/>
      <c r="HH27" s="6"/>
      <c r="HI27" s="6"/>
      <c r="HJ27" s="6"/>
      <c r="HK27" s="6"/>
      <c r="HL27" s="6"/>
      <c r="HM27" s="6"/>
      <c r="HN27" s="6"/>
      <c r="HO27" s="6"/>
      <c r="HP27" s="6"/>
      <c r="HQ27" s="6"/>
      <c r="HR27" s="6"/>
      <c r="HS27" s="6"/>
      <c r="HT27" s="6"/>
      <c r="HU27" s="6"/>
      <c r="HV27" s="6"/>
      <c r="HW27" s="6"/>
      <c r="HX27" s="6"/>
      <c r="HY27" s="6"/>
      <c r="HZ27" s="6"/>
      <c r="IA27" s="6"/>
      <c r="IB27" s="6"/>
      <c r="IC27" s="6"/>
      <c r="ID27" s="6"/>
      <c r="IE27" s="6"/>
      <c r="IF27" s="6"/>
      <c r="IG27" s="6"/>
      <c r="IH27" s="6"/>
      <c r="II27" s="6"/>
      <c r="IJ27" s="6"/>
      <c r="IK27" s="6"/>
      <c r="IL27" s="6"/>
      <c r="IM27" s="6"/>
      <c r="IN27" s="6"/>
      <c r="IO27" s="6"/>
      <c r="IP27" s="6"/>
      <c r="IQ27" s="6"/>
      <c r="IR27" s="6"/>
      <c r="IS27" s="6"/>
      <c r="IT27" s="6"/>
      <c r="IU27" s="6"/>
      <c r="IV27" s="6"/>
      <c r="IW27" s="6"/>
      <c r="IX27" s="6"/>
      <c r="IY27" s="6"/>
      <c r="IZ27" s="6"/>
      <c r="JA27" s="6"/>
      <c r="JB27" s="6"/>
      <c r="JC27" s="6"/>
      <c r="JD27" s="6"/>
      <c r="JE27" s="6"/>
      <c r="JF27" s="6"/>
      <c r="JG27" s="6"/>
      <c r="JH27" s="6"/>
      <c r="JI27" s="6"/>
      <c r="JJ27" s="6"/>
      <c r="JK27" s="6"/>
      <c r="JL27" s="6"/>
      <c r="JM27" s="6"/>
      <c r="JN27" s="6"/>
      <c r="JO27" s="6"/>
      <c r="JP27" s="6"/>
      <c r="JQ27" s="6"/>
      <c r="JR27" s="6"/>
      <c r="JS27" s="6"/>
      <c r="JT27" s="6"/>
      <c r="JU27" s="6"/>
      <c r="JV27" s="6"/>
      <c r="JW27" s="6"/>
      <c r="JX27" s="6"/>
      <c r="JY27" s="6"/>
      <c r="JZ27" s="6"/>
      <c r="KA27" s="6"/>
      <c r="KB27" s="6"/>
      <c r="KC27" s="6"/>
      <c r="KD27" s="6"/>
      <c r="KE27" s="6"/>
      <c r="KF27" s="6"/>
      <c r="KG27" s="6"/>
      <c r="KH27" s="6"/>
      <c r="KI27" s="6"/>
      <c r="KJ27" s="6"/>
      <c r="KK27" s="6"/>
      <c r="KL27" s="6"/>
      <c r="KM27" s="6"/>
      <c r="KN27" s="6"/>
      <c r="KO27" s="6"/>
      <c r="KP27" s="6"/>
      <c r="KQ27" s="6"/>
      <c r="KR27" s="6"/>
      <c r="KS27" s="6"/>
      <c r="KT27" s="6"/>
      <c r="KU27" s="6"/>
      <c r="KV27" s="6"/>
      <c r="KW27" s="6"/>
      <c r="KX27" s="6"/>
      <c r="KY27" s="6"/>
      <c r="KZ27" s="6"/>
      <c r="LA27" s="6"/>
      <c r="LB27" s="6"/>
      <c r="LC27" s="6"/>
      <c r="LD27" s="6"/>
      <c r="LE27" s="6"/>
      <c r="LF27" s="6"/>
      <c r="LG27" s="6"/>
      <c r="LH27" s="6"/>
      <c r="LI27" s="6"/>
      <c r="LJ27" s="6"/>
      <c r="LK27" s="6"/>
      <c r="LL27" s="6"/>
      <c r="LM27" s="6"/>
      <c r="LN27" s="6"/>
      <c r="LO27" s="6"/>
      <c r="LP27" s="6"/>
      <c r="LQ27" s="6"/>
      <c r="LR27" s="6"/>
      <c r="LS27" s="6"/>
      <c r="LT27" s="6"/>
      <c r="LU27" s="6"/>
      <c r="LV27" s="6"/>
      <c r="LW27" s="6"/>
      <c r="LX27" s="6"/>
      <c r="LY27" s="6"/>
      <c r="LZ27" s="6"/>
      <c r="MA27" s="6"/>
      <c r="MB27" s="6"/>
      <c r="MC27" s="6"/>
      <c r="MD27" s="6"/>
      <c r="ME27" s="6"/>
      <c r="MF27" s="6"/>
      <c r="MG27" s="6"/>
      <c r="MH27" s="6"/>
      <c r="MI27" s="6"/>
      <c r="MJ27" s="6"/>
      <c r="MK27" s="6"/>
      <c r="ML27" s="6"/>
      <c r="MM27" s="6"/>
      <c r="MN27" s="6"/>
      <c r="MO27" s="6"/>
      <c r="MP27" s="6"/>
      <c r="MQ27" s="6"/>
      <c r="MR27" s="6"/>
      <c r="MS27" s="6"/>
      <c r="MT27" s="6"/>
      <c r="MU27" s="6"/>
      <c r="MV27" s="6"/>
      <c r="MW27" s="6"/>
      <c r="MX27" s="6"/>
      <c r="MY27" s="6"/>
      <c r="MZ27" s="6"/>
      <c r="NA27" s="6"/>
      <c r="NB27" s="6"/>
      <c r="NC27" s="6"/>
      <c r="ND27" s="6"/>
      <c r="NE27" s="6"/>
      <c r="NF27" s="6"/>
      <c r="NG27" s="6"/>
      <c r="NH27" s="6"/>
      <c r="NI27" s="6"/>
      <c r="NJ27" s="6"/>
      <c r="NK27" s="6"/>
      <c r="NL27" s="6"/>
      <c r="NM27" s="6"/>
      <c r="NN27" s="6"/>
      <c r="NO27" s="6"/>
      <c r="NP27" s="6"/>
      <c r="NQ27" s="6"/>
      <c r="NR27" s="6"/>
      <c r="NS27" s="6"/>
      <c r="NT27" s="6"/>
      <c r="NU27" s="6"/>
      <c r="NV27" s="6"/>
      <c r="NW27" s="6"/>
      <c r="NX27" s="6"/>
      <c r="NY27" s="6"/>
      <c r="NZ27" s="6"/>
      <c r="OA27" s="6"/>
      <c r="OB27" s="6"/>
      <c r="OC27" s="6"/>
      <c r="OD27" s="6"/>
      <c r="OE27" s="6"/>
      <c r="OF27" s="6"/>
      <c r="OG27" s="6"/>
      <c r="OH27" s="6"/>
      <c r="OI27" s="6"/>
      <c r="OJ27" s="6"/>
      <c r="OK27" s="6"/>
      <c r="OL27" s="6"/>
      <c r="OM27" s="6"/>
      <c r="ON27" s="6"/>
      <c r="OO27" s="6"/>
      <c r="OP27" s="6"/>
      <c r="OQ27" s="6"/>
      <c r="OR27" s="6"/>
      <c r="OS27" s="6"/>
      <c r="OT27" s="6"/>
      <c r="OU27" s="6"/>
      <c r="OV27" s="6"/>
      <c r="OW27" s="6"/>
      <c r="OX27" s="6"/>
      <c r="OY27" s="6"/>
      <c r="OZ27" s="6"/>
      <c r="PA27" s="6"/>
      <c r="PB27" s="6"/>
      <c r="PC27" s="6"/>
      <c r="PD27" s="6"/>
      <c r="PE27" s="6"/>
      <c r="PF27" s="6"/>
      <c r="PG27" s="6"/>
      <c r="PH27" s="6"/>
      <c r="PI27" s="6"/>
      <c r="PJ27" s="6"/>
      <c r="PK27" s="6"/>
      <c r="PL27" s="6"/>
      <c r="PM27" s="6"/>
      <c r="PN27" s="6"/>
      <c r="PO27" s="6"/>
      <c r="PP27" s="6"/>
      <c r="PQ27" s="6"/>
      <c r="PR27" s="6"/>
      <c r="PS27" s="6"/>
      <c r="PT27" s="6"/>
      <c r="PU27" s="6"/>
      <c r="PV27" s="6"/>
      <c r="PW27" s="6"/>
      <c r="PX27" s="6"/>
      <c r="PY27" s="6"/>
      <c r="PZ27" s="6"/>
      <c r="QA27" s="6"/>
      <c r="QB27" s="6"/>
      <c r="QC27" s="6"/>
      <c r="QD27" s="6"/>
      <c r="QE27" s="6"/>
      <c r="QF27" s="6"/>
      <c r="QG27" s="6"/>
      <c r="QH27" s="6"/>
      <c r="QI27" s="6"/>
      <c r="QJ27" s="6"/>
      <c r="QK27" s="6"/>
      <c r="QL27" s="6"/>
      <c r="QM27" s="6"/>
      <c r="QN27" s="6"/>
      <c r="QO27" s="6"/>
      <c r="QP27" s="6"/>
      <c r="QQ27" s="6"/>
      <c r="QR27" s="6"/>
      <c r="QS27" s="6"/>
      <c r="QT27" s="6"/>
      <c r="QU27" s="6"/>
      <c r="QV27" s="6"/>
      <c r="QW27" s="6"/>
      <c r="QX27" s="6"/>
      <c r="QY27" s="6"/>
      <c r="QZ27" s="6"/>
      <c r="RA27" s="6"/>
      <c r="RB27" s="6"/>
      <c r="RC27" s="6"/>
      <c r="RD27" s="6"/>
      <c r="RE27" s="6"/>
      <c r="RF27" s="6"/>
      <c r="RG27" s="6"/>
      <c r="RH27" s="6"/>
      <c r="RI27" s="6"/>
      <c r="RJ27" s="6"/>
      <c r="RK27" s="6"/>
      <c r="RL27" s="6"/>
      <c r="RM27" s="6"/>
      <c r="RN27" s="6"/>
      <c r="RO27" s="6"/>
      <c r="RP27" s="6"/>
      <c r="RQ27" s="6"/>
      <c r="RR27" s="6"/>
      <c r="RS27" s="6"/>
      <c r="RT27" s="6"/>
      <c r="RU27" s="6"/>
      <c r="RV27" s="6"/>
      <c r="RW27" s="6"/>
      <c r="RX27" s="6"/>
      <c r="RY27" s="6"/>
      <c r="RZ27" s="6"/>
      <c r="SA27" s="6"/>
      <c r="SB27" s="6"/>
      <c r="SC27" s="6"/>
      <c r="SD27" s="6"/>
      <c r="SE27" s="6"/>
      <c r="SF27" s="6"/>
      <c r="SG27" s="6"/>
      <c r="SH27" s="6"/>
      <c r="SI27" s="6"/>
      <c r="SJ27" s="6"/>
      <c r="SK27" s="6"/>
      <c r="SL27" s="6"/>
      <c r="SM27" s="6"/>
      <c r="SN27" s="6"/>
      <c r="SO27" s="6"/>
      <c r="SP27" s="6"/>
      <c r="SQ27" s="6"/>
      <c r="SR27" s="6"/>
      <c r="SS27" s="6"/>
      <c r="ST27" s="6"/>
      <c r="SU27" s="6"/>
      <c r="SV27" s="6"/>
      <c r="SW27" s="6"/>
      <c r="SX27" s="6"/>
      <c r="SY27" s="6"/>
      <c r="SZ27" s="6"/>
      <c r="TA27" s="6"/>
      <c r="TB27" s="6"/>
      <c r="TC27" s="6"/>
      <c r="TD27" s="6"/>
      <c r="TE27" s="6"/>
      <c r="TF27" s="6"/>
      <c r="TG27" s="6"/>
      <c r="TH27" s="6"/>
      <c r="TI27" s="6"/>
      <c r="TJ27" s="6"/>
      <c r="TK27" s="6"/>
      <c r="TL27" s="6"/>
      <c r="TM27" s="6"/>
      <c r="TN27" s="6"/>
      <c r="TO27" s="6"/>
      <c r="TP27" s="6"/>
      <c r="TQ27" s="6"/>
      <c r="TR27" s="6"/>
      <c r="TS27" s="6"/>
      <c r="TT27" s="6"/>
      <c r="TU27" s="6"/>
      <c r="TV27" s="6"/>
      <c r="TW27" s="6"/>
      <c r="TX27" s="6"/>
      <c r="TY27" s="6"/>
      <c r="TZ27" s="6"/>
      <c r="UA27" s="6"/>
      <c r="UB27" s="6"/>
      <c r="UC27" s="6"/>
      <c r="UD27" s="6"/>
      <c r="UE27" s="6"/>
      <c r="UF27" s="6"/>
      <c r="UG27" s="6"/>
      <c r="UH27" s="6"/>
      <c r="UI27" s="6"/>
      <c r="UJ27" s="6"/>
      <c r="UK27" s="6"/>
      <c r="UL27" s="6"/>
      <c r="UM27" s="6"/>
      <c r="UN27" s="6"/>
      <c r="UO27" s="6"/>
      <c r="UP27" s="6"/>
      <c r="UQ27" s="6"/>
      <c r="UR27" s="6"/>
      <c r="US27" s="6"/>
      <c r="UT27" s="6"/>
      <c r="UU27" s="6"/>
      <c r="UV27" s="6"/>
      <c r="UW27" s="6"/>
      <c r="UX27" s="6"/>
      <c r="UY27" s="6"/>
      <c r="UZ27" s="6"/>
      <c r="VA27" s="6"/>
      <c r="VB27" s="6"/>
      <c r="VC27" s="6"/>
      <c r="VD27" s="6"/>
      <c r="VE27" s="6"/>
      <c r="VF27" s="6"/>
      <c r="VG27" s="6"/>
      <c r="VH27" s="6"/>
      <c r="VI27" s="6"/>
      <c r="VJ27" s="6"/>
      <c r="VK27" s="6"/>
      <c r="VL27" s="6"/>
      <c r="VM27" s="6"/>
      <c r="VN27" s="6"/>
      <c r="VO27" s="6"/>
      <c r="VP27" s="6"/>
      <c r="VQ27" s="6"/>
      <c r="VR27" s="6"/>
      <c r="VS27" s="6"/>
      <c r="VT27" s="6"/>
      <c r="VU27" s="6"/>
      <c r="VV27" s="6"/>
      <c r="VW27" s="6"/>
      <c r="VX27" s="6"/>
      <c r="VY27" s="6"/>
      <c r="VZ27" s="6"/>
      <c r="WA27" s="6"/>
      <c r="WB27" s="6"/>
      <c r="WC27" s="6"/>
      <c r="WD27" s="6"/>
      <c r="WE27" s="6"/>
      <c r="WF27" s="6"/>
      <c r="WG27" s="6"/>
      <c r="WH27" s="6"/>
      <c r="WI27" s="6"/>
      <c r="WJ27" s="6"/>
      <c r="WK27" s="6"/>
      <c r="WL27" s="6"/>
      <c r="WM27" s="6"/>
      <c r="WN27" s="6"/>
      <c r="WO27" s="6"/>
      <c r="WP27" s="6"/>
      <c r="WQ27" s="6"/>
      <c r="WR27" s="6"/>
      <c r="WS27" s="6"/>
      <c r="WT27" s="6"/>
      <c r="WU27" s="6"/>
      <c r="WV27" s="6"/>
      <c r="WW27" s="6"/>
      <c r="WX27" s="6"/>
      <c r="WY27" s="6"/>
      <c r="WZ27" s="6"/>
      <c r="XA27" s="6"/>
      <c r="XB27" s="6"/>
      <c r="XC27" s="6"/>
      <c r="XD27" s="6"/>
      <c r="XE27" s="6"/>
      <c r="XF27" s="6"/>
      <c r="XG27" s="6"/>
      <c r="XH27" s="6"/>
      <c r="XI27" s="6"/>
      <c r="XJ27" s="6"/>
      <c r="XK27" s="6"/>
      <c r="XL27" s="6"/>
      <c r="XM27" s="6"/>
      <c r="XN27" s="6"/>
      <c r="XO27" s="6"/>
      <c r="XP27" s="6"/>
      <c r="XQ27" s="6"/>
      <c r="XR27" s="6"/>
      <c r="XS27" s="6"/>
      <c r="XT27" s="6"/>
      <c r="XU27" s="6"/>
      <c r="XV27" s="6"/>
      <c r="XW27" s="6"/>
      <c r="XX27" s="6"/>
      <c r="XY27" s="6"/>
      <c r="XZ27" s="6"/>
      <c r="YA27" s="6"/>
      <c r="YB27" s="6"/>
      <c r="YC27" s="6"/>
      <c r="YD27" s="6"/>
      <c r="YE27" s="6"/>
      <c r="YF27" s="6"/>
      <c r="YG27" s="6"/>
      <c r="YH27" s="6"/>
      <c r="YI27" s="6"/>
      <c r="YJ27" s="6"/>
      <c r="YK27" s="6"/>
      <c r="YL27" s="6"/>
      <c r="YM27" s="6"/>
      <c r="YN27" s="6"/>
      <c r="YO27" s="6"/>
      <c r="YP27" s="6"/>
      <c r="YQ27" s="6"/>
      <c r="YR27" s="6"/>
      <c r="YS27" s="6"/>
      <c r="YT27" s="6"/>
      <c r="YU27" s="6"/>
      <c r="YV27" s="6"/>
      <c r="YW27" s="6"/>
      <c r="YX27" s="6"/>
      <c r="YY27" s="6"/>
      <c r="YZ27" s="6"/>
      <c r="ZA27" s="6"/>
      <c r="ZB27" s="6"/>
      <c r="ZC27" s="6"/>
      <c r="ZD27" s="6"/>
      <c r="ZE27" s="6"/>
      <c r="ZF27" s="6"/>
      <c r="ZG27" s="6"/>
      <c r="ZH27" s="6"/>
      <c r="ZI27" s="6"/>
      <c r="ZJ27" s="6"/>
      <c r="ZK27" s="6"/>
      <c r="ZL27" s="6"/>
      <c r="ZM27" s="6"/>
      <c r="ZN27" s="6"/>
      <c r="ZO27" s="6"/>
      <c r="ZP27" s="6"/>
      <c r="ZQ27" s="6"/>
      <c r="ZR27" s="6"/>
      <c r="ZS27" s="6"/>
      <c r="ZT27" s="6"/>
      <c r="ZU27" s="6"/>
      <c r="ZV27" s="6"/>
      <c r="ZW27" s="6"/>
      <c r="ZX27" s="6"/>
      <c r="ZY27" s="6"/>
      <c r="ZZ27" s="6"/>
      <c r="AAA27" s="6"/>
      <c r="AAB27" s="6"/>
      <c r="AAC27" s="6"/>
      <c r="AAD27" s="6"/>
      <c r="AAE27" s="6"/>
      <c r="AAF27" s="6"/>
      <c r="AAG27" s="6"/>
      <c r="AAH27" s="6"/>
      <c r="AAI27" s="6"/>
      <c r="AAJ27" s="6"/>
      <c r="AAK27" s="6"/>
      <c r="AAL27" s="6"/>
      <c r="AAM27" s="6"/>
      <c r="AAN27" s="6"/>
      <c r="AAO27" s="6"/>
      <c r="AAP27" s="6"/>
      <c r="AAQ27" s="6"/>
      <c r="AAR27" s="6"/>
      <c r="AAS27" s="6"/>
      <c r="AAT27" s="6"/>
      <c r="AAU27" s="6"/>
      <c r="AAV27" s="6"/>
      <c r="AAW27" s="6"/>
      <c r="AAX27" s="6"/>
      <c r="AAY27" s="6"/>
      <c r="AAZ27" s="6"/>
      <c r="ABA27" s="6"/>
      <c r="ABB27" s="6"/>
      <c r="ABC27" s="6"/>
      <c r="ABD27" s="6"/>
      <c r="ABE27" s="6"/>
      <c r="ABF27" s="6"/>
      <c r="ABG27" s="6"/>
      <c r="ABH27" s="6"/>
      <c r="ABI27" s="6"/>
      <c r="ABJ27" s="6"/>
      <c r="ABK27" s="6"/>
      <c r="ABL27" s="6"/>
      <c r="ABM27" s="6"/>
      <c r="ABN27" s="6"/>
      <c r="ABO27" s="6"/>
      <c r="ABP27" s="6"/>
      <c r="ABQ27" s="6"/>
      <c r="ABR27" s="6"/>
      <c r="ABS27" s="6"/>
      <c r="ABT27" s="6"/>
      <c r="ABU27" s="6"/>
      <c r="ABV27" s="6"/>
      <c r="ABW27" s="6"/>
      <c r="ABX27" s="6"/>
      <c r="ABY27" s="6"/>
      <c r="ABZ27" s="6"/>
      <c r="ACA27" s="6"/>
      <c r="ACB27" s="6"/>
      <c r="ACC27" s="6"/>
      <c r="ACD27" s="6"/>
      <c r="ACE27" s="6"/>
      <c r="ACF27" s="6"/>
      <c r="ACG27" s="6"/>
      <c r="ACH27" s="6"/>
      <c r="ACI27" s="6"/>
      <c r="ACJ27" s="6"/>
      <c r="ACK27" s="6"/>
      <c r="ACL27" s="6"/>
      <c r="ACM27" s="6"/>
      <c r="ACN27" s="6"/>
      <c r="ACO27" s="6"/>
      <c r="ACP27" s="6"/>
      <c r="ACQ27" s="6"/>
      <c r="ACR27" s="6"/>
      <c r="ACS27" s="6"/>
      <c r="ACT27" s="6"/>
      <c r="ACU27" s="6"/>
      <c r="ACV27" s="6"/>
      <c r="ACW27" s="6"/>
      <c r="ACX27" s="6"/>
      <c r="ACY27" s="6"/>
      <c r="ACZ27" s="6"/>
      <c r="ADA27" s="6"/>
      <c r="ADB27" s="6"/>
      <c r="ADC27" s="6"/>
      <c r="ADD27" s="6"/>
      <c r="ADE27" s="6"/>
      <c r="ADF27" s="6"/>
      <c r="ADG27" s="6"/>
      <c r="ADH27" s="6"/>
      <c r="ADI27" s="6"/>
      <c r="ADJ27" s="6"/>
      <c r="ADK27" s="6"/>
      <c r="ADL27" s="6"/>
      <c r="ADM27" s="6"/>
      <c r="ADN27" s="6"/>
      <c r="ADO27" s="6"/>
      <c r="ADP27" s="6"/>
      <c r="ADQ27" s="6"/>
      <c r="ADR27" s="6"/>
      <c r="ADS27" s="6"/>
      <c r="ADT27" s="6"/>
      <c r="ADU27" s="6"/>
      <c r="ADV27" s="6"/>
      <c r="ADW27" s="6"/>
      <c r="ADX27" s="6"/>
      <c r="ADY27" s="6"/>
      <c r="ADZ27" s="6"/>
      <c r="AEA27" s="6"/>
      <c r="AEB27" s="6"/>
      <c r="AEC27" s="6"/>
      <c r="AED27" s="6"/>
      <c r="AEE27" s="6"/>
      <c r="AEF27" s="6"/>
      <c r="AEG27" s="6"/>
      <c r="AEH27" s="6"/>
      <c r="AEI27" s="6"/>
      <c r="AEJ27" s="6"/>
      <c r="AEK27" s="6"/>
      <c r="AEL27" s="6"/>
      <c r="AEM27" s="6"/>
      <c r="AEN27" s="6"/>
      <c r="AEO27" s="6"/>
      <c r="AEP27" s="6"/>
      <c r="AEQ27" s="6"/>
      <c r="AER27" s="6"/>
      <c r="AES27" s="6"/>
      <c r="AET27" s="6"/>
      <c r="AEU27" s="6"/>
      <c r="AEV27" s="6"/>
      <c r="AEW27" s="6"/>
      <c r="AEX27" s="6"/>
      <c r="AEY27" s="6"/>
      <c r="AEZ27" s="6"/>
      <c r="AFA27" s="6"/>
      <c r="AFB27" s="6"/>
      <c r="AFC27" s="6"/>
      <c r="AFD27" s="6"/>
      <c r="AFE27" s="6"/>
      <c r="AFF27" s="6"/>
      <c r="AFG27" s="6"/>
      <c r="AFH27" s="6"/>
      <c r="AFI27" s="6"/>
      <c r="AFJ27" s="6"/>
      <c r="AFK27" s="6"/>
      <c r="AFL27" s="6"/>
      <c r="AFM27" s="6"/>
      <c r="AFN27" s="6"/>
      <c r="AFO27" s="6"/>
      <c r="AFP27" s="6"/>
      <c r="AFQ27" s="6"/>
      <c r="AFR27" s="6"/>
      <c r="AFS27" s="6"/>
      <c r="AFT27" s="6"/>
      <c r="AFU27" s="6"/>
      <c r="AFV27" s="6"/>
      <c r="AFW27" s="6"/>
      <c r="AFX27" s="6"/>
      <c r="AFY27" s="6"/>
      <c r="AFZ27" s="6"/>
      <c r="AGA27" s="6"/>
      <c r="AGB27" s="6"/>
      <c r="AGC27" s="6"/>
      <c r="AGD27" s="6"/>
      <c r="AGE27" s="6"/>
      <c r="AGF27" s="6"/>
      <c r="AGG27" s="6"/>
      <c r="AGH27" s="6"/>
      <c r="AGI27" s="6"/>
      <c r="AGJ27" s="6"/>
      <c r="AGK27" s="6"/>
      <c r="AGL27" s="6"/>
      <c r="AGM27" s="6"/>
      <c r="AGN27" s="6"/>
      <c r="AGO27" s="6"/>
      <c r="AGP27" s="6"/>
      <c r="AGQ27" s="6"/>
      <c r="AGR27" s="6"/>
      <c r="AGS27" s="6"/>
      <c r="AGT27" s="6"/>
      <c r="AGU27" s="6"/>
      <c r="AGV27" s="6"/>
      <c r="AGW27" s="6"/>
      <c r="AGX27" s="6"/>
      <c r="AGY27" s="6"/>
      <c r="AGZ27" s="6"/>
      <c r="AHA27" s="6"/>
      <c r="AHB27" s="6"/>
      <c r="AHC27" s="6"/>
      <c r="AHD27" s="6"/>
      <c r="AHE27" s="6"/>
      <c r="AHF27" s="6"/>
      <c r="AHG27" s="6"/>
      <c r="AHH27" s="6"/>
      <c r="AHI27" s="6"/>
      <c r="AHJ27" s="6"/>
      <c r="AHK27" s="6"/>
      <c r="AHL27" s="6"/>
      <c r="AHM27" s="6"/>
      <c r="AHN27" s="6"/>
      <c r="AHO27" s="6"/>
      <c r="AHP27" s="6"/>
      <c r="AHQ27" s="6"/>
      <c r="AHR27" s="6"/>
      <c r="AHS27" s="6"/>
      <c r="AHT27" s="6"/>
      <c r="AHU27" s="6"/>
      <c r="AHV27" s="6"/>
      <c r="AHW27" s="6"/>
      <c r="AHX27" s="6"/>
      <c r="AHY27" s="6"/>
      <c r="AHZ27" s="6"/>
      <c r="AIA27" s="6"/>
      <c r="AIB27" s="6"/>
      <c r="AIC27" s="6"/>
      <c r="AID27" s="6"/>
      <c r="AIE27" s="6"/>
      <c r="AIF27" s="6"/>
      <c r="AIG27" s="6"/>
      <c r="AIH27" s="6"/>
      <c r="AII27" s="6"/>
      <c r="AIJ27" s="6"/>
      <c r="AIK27" s="6"/>
      <c r="AIL27" s="6"/>
      <c r="AIM27" s="6"/>
      <c r="AIN27" s="6"/>
      <c r="AIO27" s="6"/>
      <c r="AIP27" s="6"/>
      <c r="AIQ27" s="6"/>
      <c r="AIR27" s="6"/>
      <c r="AIS27" s="6"/>
      <c r="AIT27" s="6"/>
      <c r="AIU27" s="6"/>
      <c r="AIV27" s="6"/>
      <c r="AIW27" s="6"/>
      <c r="AIX27" s="6"/>
      <c r="AIY27" s="6"/>
      <c r="AIZ27" s="6"/>
      <c r="AJA27" s="6"/>
      <c r="AJB27" s="6"/>
      <c r="AJC27" s="6"/>
      <c r="AJD27" s="6"/>
      <c r="AJE27" s="6"/>
      <c r="AJF27" s="6"/>
      <c r="AJG27" s="6"/>
      <c r="AJH27" s="6"/>
      <c r="AJI27" s="6"/>
      <c r="AJJ27" s="6"/>
      <c r="AJK27" s="6"/>
      <c r="AJL27" s="6"/>
      <c r="AJM27" s="6"/>
      <c r="AJN27" s="6"/>
      <c r="AJO27" s="6"/>
      <c r="AJP27" s="6"/>
      <c r="AJQ27" s="6"/>
      <c r="AJR27" s="6"/>
      <c r="AJS27" s="6"/>
      <c r="AJT27" s="6"/>
      <c r="AJU27" s="6"/>
      <c r="AJV27" s="6"/>
      <c r="AJW27" s="6"/>
      <c r="AJX27" s="6"/>
      <c r="AJY27" s="6"/>
      <c r="AJZ27" s="6"/>
      <c r="AKA27" s="6"/>
      <c r="AKB27" s="6"/>
      <c r="AKC27" s="6"/>
      <c r="AKD27" s="6"/>
      <c r="AKE27" s="6"/>
      <c r="AKF27" s="6"/>
      <c r="AKG27" s="6"/>
      <c r="AKH27" s="6"/>
      <c r="AKI27" s="6"/>
      <c r="AKJ27" s="6"/>
      <c r="AKK27" s="6"/>
      <c r="AKL27" s="6"/>
      <c r="AKM27" s="6"/>
      <c r="AKN27" s="6"/>
      <c r="AKO27" s="6"/>
      <c r="AKP27" s="6"/>
    </row>
    <row r="28" spans="1:978" s="7" customFormat="1" ht="20.100000000000001" customHeight="1">
      <c r="A28" s="2"/>
      <c r="B28" s="2"/>
      <c r="C28" s="47"/>
      <c r="D28" s="48"/>
      <c r="E28" s="1"/>
      <c r="F28" s="4"/>
      <c r="G28" s="2"/>
      <c r="H28" s="4"/>
      <c r="I28" s="5"/>
      <c r="J28" s="2"/>
      <c r="K28" s="3"/>
      <c r="L28" s="6"/>
      <c r="M28" s="6"/>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c r="BA28" s="6"/>
      <c r="BB28" s="6"/>
      <c r="BC28" s="6"/>
      <c r="BD28" s="6"/>
      <c r="BE28" s="6"/>
      <c r="BF28" s="6"/>
      <c r="BG28" s="6"/>
      <c r="BH28" s="6"/>
      <c r="BI28" s="6"/>
      <c r="BJ28" s="6"/>
      <c r="BK28" s="6"/>
      <c r="BL28" s="6"/>
      <c r="BM28" s="6"/>
      <c r="BN28" s="6"/>
      <c r="BO28" s="6"/>
      <c r="BP28" s="6"/>
      <c r="BQ28" s="6"/>
      <c r="BR28" s="6"/>
      <c r="BS28" s="6"/>
      <c r="BT28" s="6"/>
      <c r="BU28" s="6"/>
      <c r="BV28" s="6"/>
      <c r="BW28" s="6"/>
      <c r="BX28" s="6"/>
      <c r="BY28" s="6"/>
      <c r="BZ28" s="6"/>
      <c r="CA28" s="6"/>
      <c r="CB28" s="6"/>
      <c r="CC28" s="6"/>
      <c r="CD28" s="6"/>
      <c r="CE28" s="6"/>
      <c r="CF28" s="6"/>
      <c r="CG28" s="6"/>
      <c r="CH28" s="6"/>
      <c r="CI28" s="6"/>
      <c r="CJ28" s="6"/>
      <c r="CK28" s="6"/>
      <c r="CL28" s="6"/>
      <c r="CM28" s="6"/>
      <c r="CN28" s="6"/>
      <c r="CO28" s="6"/>
      <c r="CP28" s="6"/>
      <c r="CQ28" s="6"/>
      <c r="CR28" s="6"/>
      <c r="CS28" s="6"/>
      <c r="CT28" s="6"/>
      <c r="CU28" s="6"/>
      <c r="CV28" s="6"/>
      <c r="CW28" s="6"/>
      <c r="CX28" s="6"/>
      <c r="CY28" s="6"/>
      <c r="CZ28" s="6"/>
      <c r="DA28" s="6"/>
      <c r="DB28" s="6"/>
      <c r="DC28" s="6"/>
      <c r="DD28" s="6"/>
      <c r="DE28" s="6"/>
      <c r="DF28" s="6"/>
      <c r="DG28" s="6"/>
      <c r="DH28" s="6"/>
      <c r="DI28" s="6"/>
      <c r="DJ28" s="6"/>
      <c r="DK28" s="6"/>
      <c r="DL28" s="6"/>
      <c r="DM28" s="6"/>
      <c r="DN28" s="6"/>
      <c r="DO28" s="6"/>
      <c r="DP28" s="6"/>
      <c r="DQ28" s="6"/>
      <c r="DR28" s="6"/>
      <c r="DS28" s="6"/>
      <c r="DT28" s="6"/>
      <c r="DU28" s="6"/>
      <c r="DV28" s="6"/>
      <c r="DW28" s="6"/>
      <c r="DX28" s="6"/>
      <c r="DY28" s="6"/>
      <c r="DZ28" s="6"/>
      <c r="EA28" s="6"/>
      <c r="EB28" s="6"/>
      <c r="EC28" s="6"/>
      <c r="ED28" s="6"/>
      <c r="EE28" s="6"/>
      <c r="EF28" s="6"/>
      <c r="EG28" s="6"/>
      <c r="EH28" s="6"/>
      <c r="EI28" s="6"/>
      <c r="EJ28" s="6"/>
      <c r="EK28" s="6"/>
      <c r="EL28" s="6"/>
      <c r="EM28" s="6"/>
      <c r="EN28" s="6"/>
      <c r="EO28" s="6"/>
      <c r="EP28" s="6"/>
      <c r="EQ28" s="6"/>
      <c r="ER28" s="6"/>
      <c r="ES28" s="6"/>
      <c r="ET28" s="6"/>
      <c r="EU28" s="6"/>
      <c r="EV28" s="6"/>
      <c r="EW28" s="6"/>
      <c r="EX28" s="6"/>
      <c r="EY28" s="6"/>
      <c r="EZ28" s="6"/>
      <c r="FA28" s="6"/>
      <c r="FB28" s="6"/>
      <c r="FC28" s="6"/>
      <c r="FD28" s="6"/>
      <c r="FE28" s="6"/>
      <c r="FF28" s="6"/>
      <c r="FG28" s="6"/>
      <c r="FH28" s="6"/>
      <c r="FI28" s="6"/>
      <c r="FJ28" s="6"/>
      <c r="FK28" s="6"/>
      <c r="FL28" s="6"/>
      <c r="FM28" s="6"/>
      <c r="FN28" s="6"/>
      <c r="FO28" s="6"/>
      <c r="FP28" s="6"/>
      <c r="FQ28" s="6"/>
      <c r="FR28" s="6"/>
      <c r="FS28" s="6"/>
      <c r="FT28" s="6"/>
      <c r="FU28" s="6"/>
      <c r="FV28" s="6"/>
      <c r="FW28" s="6"/>
      <c r="FX28" s="6"/>
      <c r="FY28" s="6"/>
      <c r="FZ28" s="6"/>
      <c r="GA28" s="6"/>
      <c r="GB28" s="6"/>
      <c r="GC28" s="6"/>
      <c r="GD28" s="6"/>
      <c r="GE28" s="6"/>
      <c r="GF28" s="6"/>
      <c r="GG28" s="6"/>
      <c r="GH28" s="6"/>
      <c r="GI28" s="6"/>
      <c r="GJ28" s="6"/>
      <c r="GK28" s="6"/>
      <c r="GL28" s="6"/>
      <c r="GM28" s="6"/>
      <c r="GN28" s="6"/>
      <c r="GO28" s="6"/>
      <c r="GP28" s="6"/>
      <c r="GQ28" s="6"/>
      <c r="GR28" s="6"/>
      <c r="GS28" s="6"/>
      <c r="GT28" s="6"/>
      <c r="GU28" s="6"/>
      <c r="GV28" s="6"/>
      <c r="GW28" s="6"/>
      <c r="GX28" s="6"/>
      <c r="GY28" s="6"/>
      <c r="GZ28" s="6"/>
      <c r="HA28" s="6"/>
      <c r="HB28" s="6"/>
      <c r="HC28" s="6"/>
      <c r="HD28" s="6"/>
      <c r="HE28" s="6"/>
      <c r="HF28" s="6"/>
      <c r="HG28" s="6"/>
      <c r="HH28" s="6"/>
      <c r="HI28" s="6"/>
      <c r="HJ28" s="6"/>
      <c r="HK28" s="6"/>
      <c r="HL28" s="6"/>
      <c r="HM28" s="6"/>
      <c r="HN28" s="6"/>
      <c r="HO28" s="6"/>
      <c r="HP28" s="6"/>
      <c r="HQ28" s="6"/>
      <c r="HR28" s="6"/>
      <c r="HS28" s="6"/>
      <c r="HT28" s="6"/>
      <c r="HU28" s="6"/>
      <c r="HV28" s="6"/>
      <c r="HW28" s="6"/>
      <c r="HX28" s="6"/>
      <c r="HY28" s="6"/>
      <c r="HZ28" s="6"/>
      <c r="IA28" s="6"/>
      <c r="IB28" s="6"/>
      <c r="IC28" s="6"/>
      <c r="ID28" s="6"/>
      <c r="IE28" s="6"/>
      <c r="IF28" s="6"/>
      <c r="IG28" s="6"/>
      <c r="IH28" s="6"/>
      <c r="II28" s="6"/>
      <c r="IJ28" s="6"/>
      <c r="IK28" s="6"/>
      <c r="IL28" s="6"/>
      <c r="IM28" s="6"/>
      <c r="IN28" s="6"/>
      <c r="IO28" s="6"/>
      <c r="IP28" s="6"/>
      <c r="IQ28" s="6"/>
      <c r="IR28" s="6"/>
      <c r="IS28" s="6"/>
      <c r="IT28" s="6"/>
      <c r="IU28" s="6"/>
      <c r="IV28" s="6"/>
      <c r="IW28" s="6"/>
      <c r="IX28" s="6"/>
      <c r="IY28" s="6"/>
      <c r="IZ28" s="6"/>
      <c r="JA28" s="6"/>
      <c r="JB28" s="6"/>
      <c r="JC28" s="6"/>
      <c r="JD28" s="6"/>
      <c r="JE28" s="6"/>
      <c r="JF28" s="6"/>
      <c r="JG28" s="6"/>
      <c r="JH28" s="6"/>
      <c r="JI28" s="6"/>
      <c r="JJ28" s="6"/>
      <c r="JK28" s="6"/>
      <c r="JL28" s="6"/>
      <c r="JM28" s="6"/>
      <c r="JN28" s="6"/>
      <c r="JO28" s="6"/>
      <c r="JP28" s="6"/>
      <c r="JQ28" s="6"/>
      <c r="JR28" s="6"/>
      <c r="JS28" s="6"/>
      <c r="JT28" s="6"/>
      <c r="JU28" s="6"/>
      <c r="JV28" s="6"/>
      <c r="JW28" s="6"/>
      <c r="JX28" s="6"/>
      <c r="JY28" s="6"/>
      <c r="JZ28" s="6"/>
      <c r="KA28" s="6"/>
      <c r="KB28" s="6"/>
      <c r="KC28" s="6"/>
      <c r="KD28" s="6"/>
      <c r="KE28" s="6"/>
      <c r="KF28" s="6"/>
      <c r="KG28" s="6"/>
      <c r="KH28" s="6"/>
      <c r="KI28" s="6"/>
      <c r="KJ28" s="6"/>
      <c r="KK28" s="6"/>
      <c r="KL28" s="6"/>
      <c r="KM28" s="6"/>
      <c r="KN28" s="6"/>
      <c r="KO28" s="6"/>
      <c r="KP28" s="6"/>
      <c r="KQ28" s="6"/>
      <c r="KR28" s="6"/>
      <c r="KS28" s="6"/>
      <c r="KT28" s="6"/>
      <c r="KU28" s="6"/>
      <c r="KV28" s="6"/>
      <c r="KW28" s="6"/>
      <c r="KX28" s="6"/>
      <c r="KY28" s="6"/>
      <c r="KZ28" s="6"/>
      <c r="LA28" s="6"/>
      <c r="LB28" s="6"/>
      <c r="LC28" s="6"/>
      <c r="LD28" s="6"/>
      <c r="LE28" s="6"/>
      <c r="LF28" s="6"/>
      <c r="LG28" s="6"/>
      <c r="LH28" s="6"/>
      <c r="LI28" s="6"/>
      <c r="LJ28" s="6"/>
      <c r="LK28" s="6"/>
      <c r="LL28" s="6"/>
      <c r="LM28" s="6"/>
      <c r="LN28" s="6"/>
      <c r="LO28" s="6"/>
      <c r="LP28" s="6"/>
      <c r="LQ28" s="6"/>
      <c r="LR28" s="6"/>
      <c r="LS28" s="6"/>
      <c r="LT28" s="6"/>
      <c r="LU28" s="6"/>
      <c r="LV28" s="6"/>
      <c r="LW28" s="6"/>
      <c r="LX28" s="6"/>
      <c r="LY28" s="6"/>
      <c r="LZ28" s="6"/>
      <c r="MA28" s="6"/>
      <c r="MB28" s="6"/>
      <c r="MC28" s="6"/>
      <c r="MD28" s="6"/>
      <c r="ME28" s="6"/>
      <c r="MF28" s="6"/>
      <c r="MG28" s="6"/>
      <c r="MH28" s="6"/>
      <c r="MI28" s="6"/>
      <c r="MJ28" s="6"/>
      <c r="MK28" s="6"/>
      <c r="ML28" s="6"/>
      <c r="MM28" s="6"/>
      <c r="MN28" s="6"/>
      <c r="MO28" s="6"/>
      <c r="MP28" s="6"/>
      <c r="MQ28" s="6"/>
      <c r="MR28" s="6"/>
      <c r="MS28" s="6"/>
      <c r="MT28" s="6"/>
      <c r="MU28" s="6"/>
      <c r="MV28" s="6"/>
      <c r="MW28" s="6"/>
      <c r="MX28" s="6"/>
      <c r="MY28" s="6"/>
      <c r="MZ28" s="6"/>
      <c r="NA28" s="6"/>
      <c r="NB28" s="6"/>
      <c r="NC28" s="6"/>
      <c r="ND28" s="6"/>
      <c r="NE28" s="6"/>
      <c r="NF28" s="6"/>
      <c r="NG28" s="6"/>
      <c r="NH28" s="6"/>
      <c r="NI28" s="6"/>
      <c r="NJ28" s="6"/>
      <c r="NK28" s="6"/>
      <c r="NL28" s="6"/>
      <c r="NM28" s="6"/>
      <c r="NN28" s="6"/>
      <c r="NO28" s="6"/>
      <c r="NP28" s="6"/>
      <c r="NQ28" s="6"/>
      <c r="NR28" s="6"/>
      <c r="NS28" s="6"/>
      <c r="NT28" s="6"/>
      <c r="NU28" s="6"/>
      <c r="NV28" s="6"/>
      <c r="NW28" s="6"/>
      <c r="NX28" s="6"/>
      <c r="NY28" s="6"/>
      <c r="NZ28" s="6"/>
      <c r="OA28" s="6"/>
      <c r="OB28" s="6"/>
      <c r="OC28" s="6"/>
      <c r="OD28" s="6"/>
      <c r="OE28" s="6"/>
      <c r="OF28" s="6"/>
      <c r="OG28" s="6"/>
      <c r="OH28" s="6"/>
      <c r="OI28" s="6"/>
      <c r="OJ28" s="6"/>
      <c r="OK28" s="6"/>
      <c r="OL28" s="6"/>
      <c r="OM28" s="6"/>
      <c r="ON28" s="6"/>
      <c r="OO28" s="6"/>
      <c r="OP28" s="6"/>
      <c r="OQ28" s="6"/>
      <c r="OR28" s="6"/>
      <c r="OS28" s="6"/>
      <c r="OT28" s="6"/>
      <c r="OU28" s="6"/>
      <c r="OV28" s="6"/>
      <c r="OW28" s="6"/>
      <c r="OX28" s="6"/>
      <c r="OY28" s="6"/>
      <c r="OZ28" s="6"/>
      <c r="PA28" s="6"/>
      <c r="PB28" s="6"/>
      <c r="PC28" s="6"/>
      <c r="PD28" s="6"/>
      <c r="PE28" s="6"/>
      <c r="PF28" s="6"/>
      <c r="PG28" s="6"/>
      <c r="PH28" s="6"/>
      <c r="PI28" s="6"/>
      <c r="PJ28" s="6"/>
      <c r="PK28" s="6"/>
      <c r="PL28" s="6"/>
      <c r="PM28" s="6"/>
      <c r="PN28" s="6"/>
      <c r="PO28" s="6"/>
      <c r="PP28" s="6"/>
      <c r="PQ28" s="6"/>
      <c r="PR28" s="6"/>
      <c r="PS28" s="6"/>
      <c r="PT28" s="6"/>
      <c r="PU28" s="6"/>
      <c r="PV28" s="6"/>
      <c r="PW28" s="6"/>
      <c r="PX28" s="6"/>
      <c r="PY28" s="6"/>
      <c r="PZ28" s="6"/>
      <c r="QA28" s="6"/>
      <c r="QB28" s="6"/>
      <c r="QC28" s="6"/>
      <c r="QD28" s="6"/>
      <c r="QE28" s="6"/>
      <c r="QF28" s="6"/>
      <c r="QG28" s="6"/>
      <c r="QH28" s="6"/>
      <c r="QI28" s="6"/>
      <c r="QJ28" s="6"/>
      <c r="QK28" s="6"/>
      <c r="QL28" s="6"/>
      <c r="QM28" s="6"/>
      <c r="QN28" s="6"/>
      <c r="QO28" s="6"/>
      <c r="QP28" s="6"/>
      <c r="QQ28" s="6"/>
      <c r="QR28" s="6"/>
      <c r="QS28" s="6"/>
      <c r="QT28" s="6"/>
      <c r="QU28" s="6"/>
      <c r="QV28" s="6"/>
      <c r="QW28" s="6"/>
      <c r="QX28" s="6"/>
      <c r="QY28" s="6"/>
      <c r="QZ28" s="6"/>
      <c r="RA28" s="6"/>
      <c r="RB28" s="6"/>
      <c r="RC28" s="6"/>
      <c r="RD28" s="6"/>
      <c r="RE28" s="6"/>
      <c r="RF28" s="6"/>
      <c r="RG28" s="6"/>
      <c r="RH28" s="6"/>
      <c r="RI28" s="6"/>
      <c r="RJ28" s="6"/>
      <c r="RK28" s="6"/>
      <c r="RL28" s="6"/>
      <c r="RM28" s="6"/>
      <c r="RN28" s="6"/>
      <c r="RO28" s="6"/>
      <c r="RP28" s="6"/>
      <c r="RQ28" s="6"/>
      <c r="RR28" s="6"/>
      <c r="RS28" s="6"/>
      <c r="RT28" s="6"/>
      <c r="RU28" s="6"/>
      <c r="RV28" s="6"/>
      <c r="RW28" s="6"/>
      <c r="RX28" s="6"/>
      <c r="RY28" s="6"/>
      <c r="RZ28" s="6"/>
      <c r="SA28" s="6"/>
      <c r="SB28" s="6"/>
      <c r="SC28" s="6"/>
      <c r="SD28" s="6"/>
      <c r="SE28" s="6"/>
      <c r="SF28" s="6"/>
      <c r="SG28" s="6"/>
      <c r="SH28" s="6"/>
      <c r="SI28" s="6"/>
      <c r="SJ28" s="6"/>
      <c r="SK28" s="6"/>
      <c r="SL28" s="6"/>
      <c r="SM28" s="6"/>
      <c r="SN28" s="6"/>
      <c r="SO28" s="6"/>
      <c r="SP28" s="6"/>
      <c r="SQ28" s="6"/>
      <c r="SR28" s="6"/>
      <c r="SS28" s="6"/>
      <c r="ST28" s="6"/>
      <c r="SU28" s="6"/>
      <c r="SV28" s="6"/>
      <c r="SW28" s="6"/>
      <c r="SX28" s="6"/>
      <c r="SY28" s="6"/>
      <c r="SZ28" s="6"/>
      <c r="TA28" s="6"/>
      <c r="TB28" s="6"/>
      <c r="TC28" s="6"/>
      <c r="TD28" s="6"/>
      <c r="TE28" s="6"/>
      <c r="TF28" s="6"/>
      <c r="TG28" s="6"/>
      <c r="TH28" s="6"/>
      <c r="TI28" s="6"/>
      <c r="TJ28" s="6"/>
      <c r="TK28" s="6"/>
      <c r="TL28" s="6"/>
      <c r="TM28" s="6"/>
      <c r="TN28" s="6"/>
      <c r="TO28" s="6"/>
      <c r="TP28" s="6"/>
      <c r="TQ28" s="6"/>
      <c r="TR28" s="6"/>
      <c r="TS28" s="6"/>
      <c r="TT28" s="6"/>
      <c r="TU28" s="6"/>
      <c r="TV28" s="6"/>
      <c r="TW28" s="6"/>
      <c r="TX28" s="6"/>
      <c r="TY28" s="6"/>
      <c r="TZ28" s="6"/>
      <c r="UA28" s="6"/>
      <c r="UB28" s="6"/>
      <c r="UC28" s="6"/>
      <c r="UD28" s="6"/>
      <c r="UE28" s="6"/>
      <c r="UF28" s="6"/>
      <c r="UG28" s="6"/>
      <c r="UH28" s="6"/>
      <c r="UI28" s="6"/>
      <c r="UJ28" s="6"/>
      <c r="UK28" s="6"/>
      <c r="UL28" s="6"/>
      <c r="UM28" s="6"/>
      <c r="UN28" s="6"/>
      <c r="UO28" s="6"/>
      <c r="UP28" s="6"/>
      <c r="UQ28" s="6"/>
      <c r="UR28" s="6"/>
      <c r="US28" s="6"/>
      <c r="UT28" s="6"/>
      <c r="UU28" s="6"/>
      <c r="UV28" s="6"/>
      <c r="UW28" s="6"/>
      <c r="UX28" s="6"/>
      <c r="UY28" s="6"/>
      <c r="UZ28" s="6"/>
      <c r="VA28" s="6"/>
      <c r="VB28" s="6"/>
      <c r="VC28" s="6"/>
      <c r="VD28" s="6"/>
      <c r="VE28" s="6"/>
      <c r="VF28" s="6"/>
      <c r="VG28" s="6"/>
      <c r="VH28" s="6"/>
      <c r="VI28" s="6"/>
      <c r="VJ28" s="6"/>
      <c r="VK28" s="6"/>
      <c r="VL28" s="6"/>
      <c r="VM28" s="6"/>
      <c r="VN28" s="6"/>
      <c r="VO28" s="6"/>
      <c r="VP28" s="6"/>
      <c r="VQ28" s="6"/>
      <c r="VR28" s="6"/>
      <c r="VS28" s="6"/>
      <c r="VT28" s="6"/>
      <c r="VU28" s="6"/>
      <c r="VV28" s="6"/>
      <c r="VW28" s="6"/>
      <c r="VX28" s="6"/>
      <c r="VY28" s="6"/>
      <c r="VZ28" s="6"/>
      <c r="WA28" s="6"/>
      <c r="WB28" s="6"/>
      <c r="WC28" s="6"/>
      <c r="WD28" s="6"/>
      <c r="WE28" s="6"/>
      <c r="WF28" s="6"/>
      <c r="WG28" s="6"/>
      <c r="WH28" s="6"/>
      <c r="WI28" s="6"/>
      <c r="WJ28" s="6"/>
      <c r="WK28" s="6"/>
      <c r="WL28" s="6"/>
      <c r="WM28" s="6"/>
      <c r="WN28" s="6"/>
      <c r="WO28" s="6"/>
      <c r="WP28" s="6"/>
      <c r="WQ28" s="6"/>
      <c r="WR28" s="6"/>
      <c r="WS28" s="6"/>
      <c r="WT28" s="6"/>
      <c r="WU28" s="6"/>
      <c r="WV28" s="6"/>
      <c r="WW28" s="6"/>
      <c r="WX28" s="6"/>
      <c r="WY28" s="6"/>
      <c r="WZ28" s="6"/>
      <c r="XA28" s="6"/>
      <c r="XB28" s="6"/>
      <c r="XC28" s="6"/>
      <c r="XD28" s="6"/>
      <c r="XE28" s="6"/>
      <c r="XF28" s="6"/>
      <c r="XG28" s="6"/>
      <c r="XH28" s="6"/>
      <c r="XI28" s="6"/>
      <c r="XJ28" s="6"/>
      <c r="XK28" s="6"/>
      <c r="XL28" s="6"/>
      <c r="XM28" s="6"/>
      <c r="XN28" s="6"/>
      <c r="XO28" s="6"/>
      <c r="XP28" s="6"/>
      <c r="XQ28" s="6"/>
      <c r="XR28" s="6"/>
      <c r="XS28" s="6"/>
      <c r="XT28" s="6"/>
      <c r="XU28" s="6"/>
      <c r="XV28" s="6"/>
      <c r="XW28" s="6"/>
      <c r="XX28" s="6"/>
      <c r="XY28" s="6"/>
      <c r="XZ28" s="6"/>
      <c r="YA28" s="6"/>
      <c r="YB28" s="6"/>
      <c r="YC28" s="6"/>
      <c r="YD28" s="6"/>
      <c r="YE28" s="6"/>
      <c r="YF28" s="6"/>
      <c r="YG28" s="6"/>
      <c r="YH28" s="6"/>
      <c r="YI28" s="6"/>
      <c r="YJ28" s="6"/>
      <c r="YK28" s="6"/>
      <c r="YL28" s="6"/>
      <c r="YM28" s="6"/>
      <c r="YN28" s="6"/>
      <c r="YO28" s="6"/>
      <c r="YP28" s="6"/>
      <c r="YQ28" s="6"/>
      <c r="YR28" s="6"/>
      <c r="YS28" s="6"/>
      <c r="YT28" s="6"/>
      <c r="YU28" s="6"/>
      <c r="YV28" s="6"/>
      <c r="YW28" s="6"/>
      <c r="YX28" s="6"/>
      <c r="YY28" s="6"/>
      <c r="YZ28" s="6"/>
      <c r="ZA28" s="6"/>
      <c r="ZB28" s="6"/>
      <c r="ZC28" s="6"/>
      <c r="ZD28" s="6"/>
      <c r="ZE28" s="6"/>
      <c r="ZF28" s="6"/>
      <c r="ZG28" s="6"/>
      <c r="ZH28" s="6"/>
      <c r="ZI28" s="6"/>
      <c r="ZJ28" s="6"/>
      <c r="ZK28" s="6"/>
      <c r="ZL28" s="6"/>
      <c r="ZM28" s="6"/>
      <c r="ZN28" s="6"/>
      <c r="ZO28" s="6"/>
      <c r="ZP28" s="6"/>
      <c r="ZQ28" s="6"/>
      <c r="ZR28" s="6"/>
      <c r="ZS28" s="6"/>
      <c r="ZT28" s="6"/>
      <c r="ZU28" s="6"/>
      <c r="ZV28" s="6"/>
      <c r="ZW28" s="6"/>
      <c r="ZX28" s="6"/>
      <c r="ZY28" s="6"/>
      <c r="ZZ28" s="6"/>
      <c r="AAA28" s="6"/>
      <c r="AAB28" s="6"/>
      <c r="AAC28" s="6"/>
      <c r="AAD28" s="6"/>
      <c r="AAE28" s="6"/>
      <c r="AAF28" s="6"/>
      <c r="AAG28" s="6"/>
      <c r="AAH28" s="6"/>
      <c r="AAI28" s="6"/>
      <c r="AAJ28" s="6"/>
      <c r="AAK28" s="6"/>
      <c r="AAL28" s="6"/>
      <c r="AAM28" s="6"/>
      <c r="AAN28" s="6"/>
      <c r="AAO28" s="6"/>
      <c r="AAP28" s="6"/>
      <c r="AAQ28" s="6"/>
      <c r="AAR28" s="6"/>
      <c r="AAS28" s="6"/>
      <c r="AAT28" s="6"/>
      <c r="AAU28" s="6"/>
      <c r="AAV28" s="6"/>
      <c r="AAW28" s="6"/>
      <c r="AAX28" s="6"/>
      <c r="AAY28" s="6"/>
      <c r="AAZ28" s="6"/>
      <c r="ABA28" s="6"/>
      <c r="ABB28" s="6"/>
      <c r="ABC28" s="6"/>
      <c r="ABD28" s="6"/>
      <c r="ABE28" s="6"/>
      <c r="ABF28" s="6"/>
      <c r="ABG28" s="6"/>
      <c r="ABH28" s="6"/>
      <c r="ABI28" s="6"/>
      <c r="ABJ28" s="6"/>
      <c r="ABK28" s="6"/>
      <c r="ABL28" s="6"/>
      <c r="ABM28" s="6"/>
      <c r="ABN28" s="6"/>
      <c r="ABO28" s="6"/>
      <c r="ABP28" s="6"/>
      <c r="ABQ28" s="6"/>
      <c r="ABR28" s="6"/>
      <c r="ABS28" s="6"/>
      <c r="ABT28" s="6"/>
      <c r="ABU28" s="6"/>
      <c r="ABV28" s="6"/>
      <c r="ABW28" s="6"/>
      <c r="ABX28" s="6"/>
      <c r="ABY28" s="6"/>
      <c r="ABZ28" s="6"/>
      <c r="ACA28" s="6"/>
      <c r="ACB28" s="6"/>
      <c r="ACC28" s="6"/>
      <c r="ACD28" s="6"/>
      <c r="ACE28" s="6"/>
      <c r="ACF28" s="6"/>
      <c r="ACG28" s="6"/>
      <c r="ACH28" s="6"/>
      <c r="ACI28" s="6"/>
      <c r="ACJ28" s="6"/>
      <c r="ACK28" s="6"/>
      <c r="ACL28" s="6"/>
      <c r="ACM28" s="6"/>
      <c r="ACN28" s="6"/>
      <c r="ACO28" s="6"/>
      <c r="ACP28" s="6"/>
      <c r="ACQ28" s="6"/>
      <c r="ACR28" s="6"/>
      <c r="ACS28" s="6"/>
      <c r="ACT28" s="6"/>
      <c r="ACU28" s="6"/>
      <c r="ACV28" s="6"/>
      <c r="ACW28" s="6"/>
      <c r="ACX28" s="6"/>
      <c r="ACY28" s="6"/>
      <c r="ACZ28" s="6"/>
      <c r="ADA28" s="6"/>
      <c r="ADB28" s="6"/>
      <c r="ADC28" s="6"/>
      <c r="ADD28" s="6"/>
      <c r="ADE28" s="6"/>
      <c r="ADF28" s="6"/>
      <c r="ADG28" s="6"/>
      <c r="ADH28" s="6"/>
      <c r="ADI28" s="6"/>
      <c r="ADJ28" s="6"/>
      <c r="ADK28" s="6"/>
      <c r="ADL28" s="6"/>
      <c r="ADM28" s="6"/>
      <c r="ADN28" s="6"/>
      <c r="ADO28" s="6"/>
      <c r="ADP28" s="6"/>
      <c r="ADQ28" s="6"/>
      <c r="ADR28" s="6"/>
      <c r="ADS28" s="6"/>
      <c r="ADT28" s="6"/>
      <c r="ADU28" s="6"/>
      <c r="ADV28" s="6"/>
      <c r="ADW28" s="6"/>
      <c r="ADX28" s="6"/>
      <c r="ADY28" s="6"/>
      <c r="ADZ28" s="6"/>
      <c r="AEA28" s="6"/>
      <c r="AEB28" s="6"/>
      <c r="AEC28" s="6"/>
      <c r="AED28" s="6"/>
      <c r="AEE28" s="6"/>
      <c r="AEF28" s="6"/>
      <c r="AEG28" s="6"/>
      <c r="AEH28" s="6"/>
      <c r="AEI28" s="6"/>
      <c r="AEJ28" s="6"/>
      <c r="AEK28" s="6"/>
      <c r="AEL28" s="6"/>
      <c r="AEM28" s="6"/>
      <c r="AEN28" s="6"/>
      <c r="AEO28" s="6"/>
      <c r="AEP28" s="6"/>
      <c r="AEQ28" s="6"/>
      <c r="AER28" s="6"/>
      <c r="AES28" s="6"/>
      <c r="AET28" s="6"/>
      <c r="AEU28" s="6"/>
      <c r="AEV28" s="6"/>
      <c r="AEW28" s="6"/>
      <c r="AEX28" s="6"/>
      <c r="AEY28" s="6"/>
      <c r="AEZ28" s="6"/>
      <c r="AFA28" s="6"/>
      <c r="AFB28" s="6"/>
      <c r="AFC28" s="6"/>
      <c r="AFD28" s="6"/>
      <c r="AFE28" s="6"/>
      <c r="AFF28" s="6"/>
      <c r="AFG28" s="6"/>
      <c r="AFH28" s="6"/>
      <c r="AFI28" s="6"/>
      <c r="AFJ28" s="6"/>
      <c r="AFK28" s="6"/>
      <c r="AFL28" s="6"/>
      <c r="AFM28" s="6"/>
      <c r="AFN28" s="6"/>
      <c r="AFO28" s="6"/>
      <c r="AFP28" s="6"/>
      <c r="AFQ28" s="6"/>
      <c r="AFR28" s="6"/>
      <c r="AFS28" s="6"/>
      <c r="AFT28" s="6"/>
      <c r="AFU28" s="6"/>
      <c r="AFV28" s="6"/>
      <c r="AFW28" s="6"/>
      <c r="AFX28" s="6"/>
      <c r="AFY28" s="6"/>
      <c r="AFZ28" s="6"/>
      <c r="AGA28" s="6"/>
      <c r="AGB28" s="6"/>
      <c r="AGC28" s="6"/>
      <c r="AGD28" s="6"/>
      <c r="AGE28" s="6"/>
      <c r="AGF28" s="6"/>
      <c r="AGG28" s="6"/>
      <c r="AGH28" s="6"/>
      <c r="AGI28" s="6"/>
      <c r="AGJ28" s="6"/>
      <c r="AGK28" s="6"/>
      <c r="AGL28" s="6"/>
      <c r="AGM28" s="6"/>
      <c r="AGN28" s="6"/>
      <c r="AGO28" s="6"/>
      <c r="AGP28" s="6"/>
      <c r="AGQ28" s="6"/>
      <c r="AGR28" s="6"/>
      <c r="AGS28" s="6"/>
      <c r="AGT28" s="6"/>
      <c r="AGU28" s="6"/>
      <c r="AGV28" s="6"/>
      <c r="AGW28" s="6"/>
      <c r="AGX28" s="6"/>
      <c r="AGY28" s="6"/>
      <c r="AGZ28" s="6"/>
      <c r="AHA28" s="6"/>
      <c r="AHB28" s="6"/>
      <c r="AHC28" s="6"/>
      <c r="AHD28" s="6"/>
      <c r="AHE28" s="6"/>
      <c r="AHF28" s="6"/>
      <c r="AHG28" s="6"/>
      <c r="AHH28" s="6"/>
      <c r="AHI28" s="6"/>
      <c r="AHJ28" s="6"/>
      <c r="AHK28" s="6"/>
      <c r="AHL28" s="6"/>
      <c r="AHM28" s="6"/>
      <c r="AHN28" s="6"/>
      <c r="AHO28" s="6"/>
      <c r="AHP28" s="6"/>
      <c r="AHQ28" s="6"/>
      <c r="AHR28" s="6"/>
      <c r="AHS28" s="6"/>
      <c r="AHT28" s="6"/>
      <c r="AHU28" s="6"/>
      <c r="AHV28" s="6"/>
      <c r="AHW28" s="6"/>
      <c r="AHX28" s="6"/>
      <c r="AHY28" s="6"/>
      <c r="AHZ28" s="6"/>
      <c r="AIA28" s="6"/>
      <c r="AIB28" s="6"/>
      <c r="AIC28" s="6"/>
      <c r="AID28" s="6"/>
      <c r="AIE28" s="6"/>
      <c r="AIF28" s="6"/>
      <c r="AIG28" s="6"/>
      <c r="AIH28" s="6"/>
      <c r="AII28" s="6"/>
      <c r="AIJ28" s="6"/>
      <c r="AIK28" s="6"/>
      <c r="AIL28" s="6"/>
      <c r="AIM28" s="6"/>
      <c r="AIN28" s="6"/>
      <c r="AIO28" s="6"/>
      <c r="AIP28" s="6"/>
      <c r="AIQ28" s="6"/>
      <c r="AIR28" s="6"/>
      <c r="AIS28" s="6"/>
      <c r="AIT28" s="6"/>
      <c r="AIU28" s="6"/>
      <c r="AIV28" s="6"/>
      <c r="AIW28" s="6"/>
      <c r="AIX28" s="6"/>
      <c r="AIY28" s="6"/>
      <c r="AIZ28" s="6"/>
      <c r="AJA28" s="6"/>
      <c r="AJB28" s="6"/>
      <c r="AJC28" s="6"/>
      <c r="AJD28" s="6"/>
      <c r="AJE28" s="6"/>
      <c r="AJF28" s="6"/>
      <c r="AJG28" s="6"/>
      <c r="AJH28" s="6"/>
      <c r="AJI28" s="6"/>
      <c r="AJJ28" s="6"/>
      <c r="AJK28" s="6"/>
      <c r="AJL28" s="6"/>
      <c r="AJM28" s="6"/>
      <c r="AJN28" s="6"/>
      <c r="AJO28" s="6"/>
      <c r="AJP28" s="6"/>
      <c r="AJQ28" s="6"/>
      <c r="AJR28" s="6"/>
      <c r="AJS28" s="6"/>
      <c r="AJT28" s="6"/>
      <c r="AJU28" s="6"/>
      <c r="AJV28" s="6"/>
      <c r="AJW28" s="6"/>
      <c r="AJX28" s="6"/>
      <c r="AJY28" s="6"/>
      <c r="AJZ28" s="6"/>
      <c r="AKA28" s="6"/>
      <c r="AKB28" s="6"/>
      <c r="AKC28" s="6"/>
      <c r="AKD28" s="6"/>
      <c r="AKE28" s="6"/>
      <c r="AKF28" s="6"/>
      <c r="AKG28" s="6"/>
      <c r="AKH28" s="6"/>
      <c r="AKI28" s="6"/>
      <c r="AKJ28" s="6"/>
      <c r="AKK28" s="6"/>
      <c r="AKL28" s="6"/>
      <c r="AKM28" s="6"/>
      <c r="AKN28" s="6"/>
      <c r="AKO28" s="6"/>
      <c r="AKP28" s="6"/>
    </row>
    <row r="29" spans="1:978" s="7" customFormat="1" ht="20.100000000000001" customHeight="1">
      <c r="A29" s="2"/>
      <c r="B29" s="2"/>
      <c r="C29" s="52"/>
      <c r="D29" s="52"/>
      <c r="E29" s="1"/>
      <c r="F29" s="4"/>
      <c r="G29" s="2"/>
      <c r="H29" s="4"/>
      <c r="I29" s="5"/>
      <c r="J29" s="2"/>
      <c r="K29" s="3"/>
      <c r="L29" s="6"/>
      <c r="M29" s="6"/>
      <c r="N29" s="6"/>
      <c r="O29" s="6"/>
      <c r="P29" s="6"/>
      <c r="Q29" s="6"/>
      <c r="R29" s="6"/>
      <c r="S29" s="6"/>
      <c r="T29" s="6"/>
      <c r="U29" s="6"/>
      <c r="V29" s="6"/>
      <c r="W29" s="6"/>
      <c r="X29" s="6"/>
      <c r="Y29" s="6"/>
      <c r="Z29" s="6"/>
      <c r="AA29" s="6"/>
      <c r="AB29" s="6"/>
      <c r="AC29" s="6"/>
      <c r="AD29" s="6"/>
      <c r="AE29" s="6"/>
      <c r="AF29" s="6"/>
      <c r="AG29" s="6"/>
      <c r="AH29" s="6"/>
      <c r="AI29" s="6"/>
      <c r="AJ29" s="6"/>
      <c r="AK29" s="6"/>
      <c r="AL29" s="6"/>
      <c r="AM29" s="6"/>
      <c r="AN29" s="6"/>
      <c r="AO29" s="6"/>
      <c r="AP29" s="6"/>
      <c r="AQ29" s="6"/>
      <c r="AR29" s="6"/>
      <c r="AS29" s="6"/>
      <c r="AT29" s="6"/>
      <c r="AU29" s="6"/>
      <c r="AV29" s="6"/>
      <c r="AW29" s="6"/>
      <c r="AX29" s="6"/>
      <c r="AY29" s="6"/>
      <c r="AZ29" s="6"/>
      <c r="BA29" s="6"/>
      <c r="BB29" s="6"/>
      <c r="BC29" s="6"/>
      <c r="BD29" s="6"/>
      <c r="BE29" s="6"/>
      <c r="BF29" s="6"/>
      <c r="BG29" s="6"/>
      <c r="BH29" s="6"/>
      <c r="BI29" s="6"/>
      <c r="BJ29" s="6"/>
      <c r="BK29" s="6"/>
      <c r="BL29" s="6"/>
      <c r="BM29" s="6"/>
      <c r="BN29" s="6"/>
      <c r="BO29" s="6"/>
      <c r="BP29" s="6"/>
      <c r="BQ29" s="6"/>
      <c r="BR29" s="6"/>
      <c r="BS29" s="6"/>
      <c r="BT29" s="6"/>
      <c r="BU29" s="6"/>
      <c r="BV29" s="6"/>
      <c r="BW29" s="6"/>
      <c r="BX29" s="6"/>
      <c r="BY29" s="6"/>
      <c r="BZ29" s="6"/>
      <c r="CA29" s="6"/>
      <c r="CB29" s="6"/>
      <c r="CC29" s="6"/>
      <c r="CD29" s="6"/>
      <c r="CE29" s="6"/>
      <c r="CF29" s="6"/>
      <c r="CG29" s="6"/>
      <c r="CH29" s="6"/>
      <c r="CI29" s="6"/>
      <c r="CJ29" s="6"/>
      <c r="CK29" s="6"/>
      <c r="CL29" s="6"/>
      <c r="CM29" s="6"/>
      <c r="CN29" s="6"/>
      <c r="CO29" s="6"/>
      <c r="CP29" s="6"/>
      <c r="CQ29" s="6"/>
      <c r="CR29" s="6"/>
      <c r="CS29" s="6"/>
      <c r="CT29" s="6"/>
      <c r="CU29" s="6"/>
      <c r="CV29" s="6"/>
      <c r="CW29" s="6"/>
      <c r="CX29" s="6"/>
      <c r="CY29" s="6"/>
      <c r="CZ29" s="6"/>
      <c r="DA29" s="6"/>
      <c r="DB29" s="6"/>
      <c r="DC29" s="6"/>
      <c r="DD29" s="6"/>
      <c r="DE29" s="6"/>
      <c r="DF29" s="6"/>
      <c r="DG29" s="6"/>
      <c r="DH29" s="6"/>
      <c r="DI29" s="6"/>
      <c r="DJ29" s="6"/>
      <c r="DK29" s="6"/>
      <c r="DL29" s="6"/>
      <c r="DM29" s="6"/>
      <c r="DN29" s="6"/>
      <c r="DO29" s="6"/>
      <c r="DP29" s="6"/>
      <c r="DQ29" s="6"/>
      <c r="DR29" s="6"/>
      <c r="DS29" s="6"/>
      <c r="DT29" s="6"/>
      <c r="DU29" s="6"/>
      <c r="DV29" s="6"/>
      <c r="DW29" s="6"/>
      <c r="DX29" s="6"/>
      <c r="DY29" s="6"/>
      <c r="DZ29" s="6"/>
      <c r="EA29" s="6"/>
      <c r="EB29" s="6"/>
      <c r="EC29" s="6"/>
      <c r="ED29" s="6"/>
      <c r="EE29" s="6"/>
      <c r="EF29" s="6"/>
      <c r="EG29" s="6"/>
      <c r="EH29" s="6"/>
      <c r="EI29" s="6"/>
      <c r="EJ29" s="6"/>
      <c r="EK29" s="6"/>
      <c r="EL29" s="6"/>
      <c r="EM29" s="6"/>
      <c r="EN29" s="6"/>
      <c r="EO29" s="6"/>
      <c r="EP29" s="6"/>
      <c r="EQ29" s="6"/>
      <c r="ER29" s="6"/>
      <c r="ES29" s="6"/>
      <c r="ET29" s="6"/>
      <c r="EU29" s="6"/>
      <c r="EV29" s="6"/>
      <c r="EW29" s="6"/>
      <c r="EX29" s="6"/>
      <c r="EY29" s="6"/>
      <c r="EZ29" s="6"/>
      <c r="FA29" s="6"/>
      <c r="FB29" s="6"/>
      <c r="FC29" s="6"/>
      <c r="FD29" s="6"/>
      <c r="FE29" s="6"/>
      <c r="FF29" s="6"/>
      <c r="FG29" s="6"/>
      <c r="FH29" s="6"/>
      <c r="FI29" s="6"/>
      <c r="FJ29" s="6"/>
      <c r="FK29" s="6"/>
      <c r="FL29" s="6"/>
      <c r="FM29" s="6"/>
      <c r="FN29" s="6"/>
      <c r="FO29" s="6"/>
      <c r="FP29" s="6"/>
      <c r="FQ29" s="6"/>
      <c r="FR29" s="6"/>
      <c r="FS29" s="6"/>
      <c r="FT29" s="6"/>
      <c r="FU29" s="6"/>
      <c r="FV29" s="6"/>
      <c r="FW29" s="6"/>
      <c r="FX29" s="6"/>
      <c r="FY29" s="6"/>
      <c r="FZ29" s="6"/>
      <c r="GA29" s="6"/>
      <c r="GB29" s="6"/>
      <c r="GC29" s="6"/>
      <c r="GD29" s="6"/>
      <c r="GE29" s="6"/>
      <c r="GF29" s="6"/>
      <c r="GG29" s="6"/>
      <c r="GH29" s="6"/>
      <c r="GI29" s="6"/>
      <c r="GJ29" s="6"/>
      <c r="GK29" s="6"/>
      <c r="GL29" s="6"/>
      <c r="GM29" s="6"/>
      <c r="GN29" s="6"/>
      <c r="GO29" s="6"/>
      <c r="GP29" s="6"/>
      <c r="GQ29" s="6"/>
      <c r="GR29" s="6"/>
      <c r="GS29" s="6"/>
      <c r="GT29" s="6"/>
      <c r="GU29" s="6"/>
      <c r="GV29" s="6"/>
      <c r="GW29" s="6"/>
      <c r="GX29" s="6"/>
      <c r="GY29" s="6"/>
      <c r="GZ29" s="6"/>
      <c r="HA29" s="6"/>
      <c r="HB29" s="6"/>
      <c r="HC29" s="6"/>
      <c r="HD29" s="6"/>
      <c r="HE29" s="6"/>
      <c r="HF29" s="6"/>
      <c r="HG29" s="6"/>
      <c r="HH29" s="6"/>
      <c r="HI29" s="6"/>
      <c r="HJ29" s="6"/>
      <c r="HK29" s="6"/>
      <c r="HL29" s="6"/>
      <c r="HM29" s="6"/>
      <c r="HN29" s="6"/>
      <c r="HO29" s="6"/>
      <c r="HP29" s="6"/>
      <c r="HQ29" s="6"/>
      <c r="HR29" s="6"/>
      <c r="HS29" s="6"/>
      <c r="HT29" s="6"/>
      <c r="HU29" s="6"/>
      <c r="HV29" s="6"/>
      <c r="HW29" s="6"/>
      <c r="HX29" s="6"/>
      <c r="HY29" s="6"/>
      <c r="HZ29" s="6"/>
      <c r="IA29" s="6"/>
      <c r="IB29" s="6"/>
      <c r="IC29" s="6"/>
      <c r="ID29" s="6"/>
      <c r="IE29" s="6"/>
      <c r="IF29" s="6"/>
      <c r="IG29" s="6"/>
      <c r="IH29" s="6"/>
      <c r="II29" s="6"/>
      <c r="IJ29" s="6"/>
      <c r="IK29" s="6"/>
      <c r="IL29" s="6"/>
      <c r="IM29" s="6"/>
      <c r="IN29" s="6"/>
      <c r="IO29" s="6"/>
      <c r="IP29" s="6"/>
      <c r="IQ29" s="6"/>
      <c r="IR29" s="6"/>
      <c r="IS29" s="6"/>
      <c r="IT29" s="6"/>
      <c r="IU29" s="6"/>
      <c r="IV29" s="6"/>
      <c r="IW29" s="6"/>
      <c r="IX29" s="6"/>
      <c r="IY29" s="6"/>
      <c r="IZ29" s="6"/>
      <c r="JA29" s="6"/>
      <c r="JB29" s="6"/>
      <c r="JC29" s="6"/>
      <c r="JD29" s="6"/>
      <c r="JE29" s="6"/>
      <c r="JF29" s="6"/>
      <c r="JG29" s="6"/>
      <c r="JH29" s="6"/>
      <c r="JI29" s="6"/>
      <c r="JJ29" s="6"/>
      <c r="JK29" s="6"/>
      <c r="JL29" s="6"/>
      <c r="JM29" s="6"/>
      <c r="JN29" s="6"/>
      <c r="JO29" s="6"/>
      <c r="JP29" s="6"/>
      <c r="JQ29" s="6"/>
      <c r="JR29" s="6"/>
      <c r="JS29" s="6"/>
      <c r="JT29" s="6"/>
      <c r="JU29" s="6"/>
      <c r="JV29" s="6"/>
      <c r="JW29" s="6"/>
      <c r="JX29" s="6"/>
      <c r="JY29" s="6"/>
      <c r="JZ29" s="6"/>
      <c r="KA29" s="6"/>
      <c r="KB29" s="6"/>
      <c r="KC29" s="6"/>
      <c r="KD29" s="6"/>
      <c r="KE29" s="6"/>
      <c r="KF29" s="6"/>
      <c r="KG29" s="6"/>
      <c r="KH29" s="6"/>
      <c r="KI29" s="6"/>
      <c r="KJ29" s="6"/>
      <c r="KK29" s="6"/>
      <c r="KL29" s="6"/>
      <c r="KM29" s="6"/>
      <c r="KN29" s="6"/>
      <c r="KO29" s="6"/>
      <c r="KP29" s="6"/>
      <c r="KQ29" s="6"/>
      <c r="KR29" s="6"/>
      <c r="KS29" s="6"/>
      <c r="KT29" s="6"/>
      <c r="KU29" s="6"/>
      <c r="KV29" s="6"/>
      <c r="KW29" s="6"/>
      <c r="KX29" s="6"/>
      <c r="KY29" s="6"/>
      <c r="KZ29" s="6"/>
      <c r="LA29" s="6"/>
      <c r="LB29" s="6"/>
      <c r="LC29" s="6"/>
      <c r="LD29" s="6"/>
      <c r="LE29" s="6"/>
      <c r="LF29" s="6"/>
      <c r="LG29" s="6"/>
      <c r="LH29" s="6"/>
      <c r="LI29" s="6"/>
      <c r="LJ29" s="6"/>
      <c r="LK29" s="6"/>
      <c r="LL29" s="6"/>
      <c r="LM29" s="6"/>
      <c r="LN29" s="6"/>
      <c r="LO29" s="6"/>
      <c r="LP29" s="6"/>
      <c r="LQ29" s="6"/>
      <c r="LR29" s="6"/>
      <c r="LS29" s="6"/>
      <c r="LT29" s="6"/>
      <c r="LU29" s="6"/>
      <c r="LV29" s="6"/>
      <c r="LW29" s="6"/>
      <c r="LX29" s="6"/>
      <c r="LY29" s="6"/>
      <c r="LZ29" s="6"/>
      <c r="MA29" s="6"/>
      <c r="MB29" s="6"/>
      <c r="MC29" s="6"/>
      <c r="MD29" s="6"/>
      <c r="ME29" s="6"/>
      <c r="MF29" s="6"/>
      <c r="MG29" s="6"/>
      <c r="MH29" s="6"/>
      <c r="MI29" s="6"/>
      <c r="MJ29" s="6"/>
      <c r="MK29" s="6"/>
      <c r="ML29" s="6"/>
      <c r="MM29" s="6"/>
      <c r="MN29" s="6"/>
      <c r="MO29" s="6"/>
      <c r="MP29" s="6"/>
      <c r="MQ29" s="6"/>
      <c r="MR29" s="6"/>
      <c r="MS29" s="6"/>
      <c r="MT29" s="6"/>
      <c r="MU29" s="6"/>
      <c r="MV29" s="6"/>
      <c r="MW29" s="6"/>
      <c r="MX29" s="6"/>
      <c r="MY29" s="6"/>
      <c r="MZ29" s="6"/>
      <c r="NA29" s="6"/>
      <c r="NB29" s="6"/>
      <c r="NC29" s="6"/>
      <c r="ND29" s="6"/>
      <c r="NE29" s="6"/>
      <c r="NF29" s="6"/>
      <c r="NG29" s="6"/>
      <c r="NH29" s="6"/>
      <c r="NI29" s="6"/>
      <c r="NJ29" s="6"/>
      <c r="NK29" s="6"/>
      <c r="NL29" s="6"/>
      <c r="NM29" s="6"/>
      <c r="NN29" s="6"/>
      <c r="NO29" s="6"/>
      <c r="NP29" s="6"/>
      <c r="NQ29" s="6"/>
      <c r="NR29" s="6"/>
      <c r="NS29" s="6"/>
      <c r="NT29" s="6"/>
      <c r="NU29" s="6"/>
      <c r="NV29" s="6"/>
      <c r="NW29" s="6"/>
      <c r="NX29" s="6"/>
      <c r="NY29" s="6"/>
      <c r="NZ29" s="6"/>
      <c r="OA29" s="6"/>
      <c r="OB29" s="6"/>
      <c r="OC29" s="6"/>
      <c r="OD29" s="6"/>
      <c r="OE29" s="6"/>
      <c r="OF29" s="6"/>
      <c r="OG29" s="6"/>
      <c r="OH29" s="6"/>
      <c r="OI29" s="6"/>
      <c r="OJ29" s="6"/>
      <c r="OK29" s="6"/>
      <c r="OL29" s="6"/>
      <c r="OM29" s="6"/>
      <c r="ON29" s="6"/>
      <c r="OO29" s="6"/>
      <c r="OP29" s="6"/>
      <c r="OQ29" s="6"/>
      <c r="OR29" s="6"/>
      <c r="OS29" s="6"/>
      <c r="OT29" s="6"/>
      <c r="OU29" s="6"/>
      <c r="OV29" s="6"/>
      <c r="OW29" s="6"/>
      <c r="OX29" s="6"/>
      <c r="OY29" s="6"/>
      <c r="OZ29" s="6"/>
      <c r="PA29" s="6"/>
      <c r="PB29" s="6"/>
      <c r="PC29" s="6"/>
      <c r="PD29" s="6"/>
      <c r="PE29" s="6"/>
      <c r="PF29" s="6"/>
      <c r="PG29" s="6"/>
      <c r="PH29" s="6"/>
      <c r="PI29" s="6"/>
      <c r="PJ29" s="6"/>
      <c r="PK29" s="6"/>
      <c r="PL29" s="6"/>
      <c r="PM29" s="6"/>
      <c r="PN29" s="6"/>
      <c r="PO29" s="6"/>
      <c r="PP29" s="6"/>
      <c r="PQ29" s="6"/>
      <c r="PR29" s="6"/>
      <c r="PS29" s="6"/>
      <c r="PT29" s="6"/>
      <c r="PU29" s="6"/>
      <c r="PV29" s="6"/>
      <c r="PW29" s="6"/>
      <c r="PX29" s="6"/>
      <c r="PY29" s="6"/>
      <c r="PZ29" s="6"/>
      <c r="QA29" s="6"/>
      <c r="QB29" s="6"/>
      <c r="QC29" s="6"/>
      <c r="QD29" s="6"/>
      <c r="QE29" s="6"/>
      <c r="QF29" s="6"/>
      <c r="QG29" s="6"/>
      <c r="QH29" s="6"/>
      <c r="QI29" s="6"/>
      <c r="QJ29" s="6"/>
      <c r="QK29" s="6"/>
      <c r="QL29" s="6"/>
      <c r="QM29" s="6"/>
      <c r="QN29" s="6"/>
      <c r="QO29" s="6"/>
      <c r="QP29" s="6"/>
      <c r="QQ29" s="6"/>
      <c r="QR29" s="6"/>
      <c r="QS29" s="6"/>
      <c r="QT29" s="6"/>
      <c r="QU29" s="6"/>
      <c r="QV29" s="6"/>
      <c r="QW29" s="6"/>
      <c r="QX29" s="6"/>
      <c r="QY29" s="6"/>
      <c r="QZ29" s="6"/>
      <c r="RA29" s="6"/>
      <c r="RB29" s="6"/>
      <c r="RC29" s="6"/>
      <c r="RD29" s="6"/>
      <c r="RE29" s="6"/>
      <c r="RF29" s="6"/>
      <c r="RG29" s="6"/>
      <c r="RH29" s="6"/>
      <c r="RI29" s="6"/>
      <c r="RJ29" s="6"/>
      <c r="RK29" s="6"/>
      <c r="RL29" s="6"/>
      <c r="RM29" s="6"/>
      <c r="RN29" s="6"/>
      <c r="RO29" s="6"/>
      <c r="RP29" s="6"/>
      <c r="RQ29" s="6"/>
      <c r="RR29" s="6"/>
      <c r="RS29" s="6"/>
      <c r="RT29" s="6"/>
      <c r="RU29" s="6"/>
      <c r="RV29" s="6"/>
      <c r="RW29" s="6"/>
      <c r="RX29" s="6"/>
      <c r="RY29" s="6"/>
      <c r="RZ29" s="6"/>
      <c r="SA29" s="6"/>
      <c r="SB29" s="6"/>
      <c r="SC29" s="6"/>
      <c r="SD29" s="6"/>
      <c r="SE29" s="6"/>
      <c r="SF29" s="6"/>
      <c r="SG29" s="6"/>
      <c r="SH29" s="6"/>
      <c r="SI29" s="6"/>
      <c r="SJ29" s="6"/>
      <c r="SK29" s="6"/>
      <c r="SL29" s="6"/>
      <c r="SM29" s="6"/>
      <c r="SN29" s="6"/>
      <c r="SO29" s="6"/>
      <c r="SP29" s="6"/>
      <c r="SQ29" s="6"/>
      <c r="SR29" s="6"/>
      <c r="SS29" s="6"/>
      <c r="ST29" s="6"/>
      <c r="SU29" s="6"/>
      <c r="SV29" s="6"/>
      <c r="SW29" s="6"/>
      <c r="SX29" s="6"/>
      <c r="SY29" s="6"/>
      <c r="SZ29" s="6"/>
      <c r="TA29" s="6"/>
      <c r="TB29" s="6"/>
      <c r="TC29" s="6"/>
      <c r="TD29" s="6"/>
      <c r="TE29" s="6"/>
      <c r="TF29" s="6"/>
      <c r="TG29" s="6"/>
      <c r="TH29" s="6"/>
      <c r="TI29" s="6"/>
      <c r="TJ29" s="6"/>
      <c r="TK29" s="6"/>
      <c r="TL29" s="6"/>
      <c r="TM29" s="6"/>
      <c r="TN29" s="6"/>
      <c r="TO29" s="6"/>
      <c r="TP29" s="6"/>
      <c r="TQ29" s="6"/>
      <c r="TR29" s="6"/>
      <c r="TS29" s="6"/>
      <c r="TT29" s="6"/>
      <c r="TU29" s="6"/>
      <c r="TV29" s="6"/>
      <c r="TW29" s="6"/>
      <c r="TX29" s="6"/>
      <c r="TY29" s="6"/>
      <c r="TZ29" s="6"/>
      <c r="UA29" s="6"/>
      <c r="UB29" s="6"/>
      <c r="UC29" s="6"/>
      <c r="UD29" s="6"/>
      <c r="UE29" s="6"/>
      <c r="UF29" s="6"/>
      <c r="UG29" s="6"/>
      <c r="UH29" s="6"/>
      <c r="UI29" s="6"/>
      <c r="UJ29" s="6"/>
      <c r="UK29" s="6"/>
      <c r="UL29" s="6"/>
      <c r="UM29" s="6"/>
      <c r="UN29" s="6"/>
      <c r="UO29" s="6"/>
      <c r="UP29" s="6"/>
      <c r="UQ29" s="6"/>
      <c r="UR29" s="6"/>
      <c r="US29" s="6"/>
      <c r="UT29" s="6"/>
      <c r="UU29" s="6"/>
      <c r="UV29" s="6"/>
      <c r="UW29" s="6"/>
      <c r="UX29" s="6"/>
      <c r="UY29" s="6"/>
      <c r="UZ29" s="6"/>
      <c r="VA29" s="6"/>
      <c r="VB29" s="6"/>
      <c r="VC29" s="6"/>
      <c r="VD29" s="6"/>
      <c r="VE29" s="6"/>
      <c r="VF29" s="6"/>
      <c r="VG29" s="6"/>
      <c r="VH29" s="6"/>
      <c r="VI29" s="6"/>
      <c r="VJ29" s="6"/>
      <c r="VK29" s="6"/>
      <c r="VL29" s="6"/>
      <c r="VM29" s="6"/>
      <c r="VN29" s="6"/>
      <c r="VO29" s="6"/>
      <c r="VP29" s="6"/>
      <c r="VQ29" s="6"/>
      <c r="VR29" s="6"/>
      <c r="VS29" s="6"/>
      <c r="VT29" s="6"/>
      <c r="VU29" s="6"/>
      <c r="VV29" s="6"/>
      <c r="VW29" s="6"/>
      <c r="VX29" s="6"/>
      <c r="VY29" s="6"/>
      <c r="VZ29" s="6"/>
      <c r="WA29" s="6"/>
      <c r="WB29" s="6"/>
      <c r="WC29" s="6"/>
      <c r="WD29" s="6"/>
      <c r="WE29" s="6"/>
      <c r="WF29" s="6"/>
      <c r="WG29" s="6"/>
      <c r="WH29" s="6"/>
      <c r="WI29" s="6"/>
      <c r="WJ29" s="6"/>
      <c r="WK29" s="6"/>
      <c r="WL29" s="6"/>
      <c r="WM29" s="6"/>
      <c r="WN29" s="6"/>
      <c r="WO29" s="6"/>
      <c r="WP29" s="6"/>
      <c r="WQ29" s="6"/>
      <c r="WR29" s="6"/>
      <c r="WS29" s="6"/>
      <c r="WT29" s="6"/>
      <c r="WU29" s="6"/>
      <c r="WV29" s="6"/>
      <c r="WW29" s="6"/>
      <c r="WX29" s="6"/>
      <c r="WY29" s="6"/>
      <c r="WZ29" s="6"/>
      <c r="XA29" s="6"/>
      <c r="XB29" s="6"/>
      <c r="XC29" s="6"/>
      <c r="XD29" s="6"/>
      <c r="XE29" s="6"/>
      <c r="XF29" s="6"/>
      <c r="XG29" s="6"/>
      <c r="XH29" s="6"/>
      <c r="XI29" s="6"/>
      <c r="XJ29" s="6"/>
      <c r="XK29" s="6"/>
      <c r="XL29" s="6"/>
      <c r="XM29" s="6"/>
      <c r="XN29" s="6"/>
      <c r="XO29" s="6"/>
      <c r="XP29" s="6"/>
      <c r="XQ29" s="6"/>
      <c r="XR29" s="6"/>
      <c r="XS29" s="6"/>
      <c r="XT29" s="6"/>
      <c r="XU29" s="6"/>
      <c r="XV29" s="6"/>
      <c r="XW29" s="6"/>
      <c r="XX29" s="6"/>
      <c r="XY29" s="6"/>
      <c r="XZ29" s="6"/>
      <c r="YA29" s="6"/>
      <c r="YB29" s="6"/>
      <c r="YC29" s="6"/>
      <c r="YD29" s="6"/>
      <c r="YE29" s="6"/>
      <c r="YF29" s="6"/>
      <c r="YG29" s="6"/>
      <c r="YH29" s="6"/>
      <c r="YI29" s="6"/>
      <c r="YJ29" s="6"/>
      <c r="YK29" s="6"/>
      <c r="YL29" s="6"/>
      <c r="YM29" s="6"/>
      <c r="YN29" s="6"/>
      <c r="YO29" s="6"/>
      <c r="YP29" s="6"/>
      <c r="YQ29" s="6"/>
      <c r="YR29" s="6"/>
      <c r="YS29" s="6"/>
      <c r="YT29" s="6"/>
      <c r="YU29" s="6"/>
      <c r="YV29" s="6"/>
      <c r="YW29" s="6"/>
      <c r="YX29" s="6"/>
      <c r="YY29" s="6"/>
      <c r="YZ29" s="6"/>
      <c r="ZA29" s="6"/>
      <c r="ZB29" s="6"/>
      <c r="ZC29" s="6"/>
      <c r="ZD29" s="6"/>
      <c r="ZE29" s="6"/>
      <c r="ZF29" s="6"/>
      <c r="ZG29" s="6"/>
      <c r="ZH29" s="6"/>
      <c r="ZI29" s="6"/>
      <c r="ZJ29" s="6"/>
      <c r="ZK29" s="6"/>
      <c r="ZL29" s="6"/>
      <c r="ZM29" s="6"/>
      <c r="ZN29" s="6"/>
      <c r="ZO29" s="6"/>
      <c r="ZP29" s="6"/>
      <c r="ZQ29" s="6"/>
      <c r="ZR29" s="6"/>
      <c r="ZS29" s="6"/>
      <c r="ZT29" s="6"/>
      <c r="ZU29" s="6"/>
      <c r="ZV29" s="6"/>
      <c r="ZW29" s="6"/>
      <c r="ZX29" s="6"/>
      <c r="ZY29" s="6"/>
      <c r="ZZ29" s="6"/>
      <c r="AAA29" s="6"/>
      <c r="AAB29" s="6"/>
      <c r="AAC29" s="6"/>
      <c r="AAD29" s="6"/>
      <c r="AAE29" s="6"/>
      <c r="AAF29" s="6"/>
      <c r="AAG29" s="6"/>
      <c r="AAH29" s="6"/>
      <c r="AAI29" s="6"/>
      <c r="AAJ29" s="6"/>
      <c r="AAK29" s="6"/>
      <c r="AAL29" s="6"/>
      <c r="AAM29" s="6"/>
      <c r="AAN29" s="6"/>
      <c r="AAO29" s="6"/>
      <c r="AAP29" s="6"/>
      <c r="AAQ29" s="6"/>
      <c r="AAR29" s="6"/>
      <c r="AAS29" s="6"/>
      <c r="AAT29" s="6"/>
      <c r="AAU29" s="6"/>
      <c r="AAV29" s="6"/>
      <c r="AAW29" s="6"/>
      <c r="AAX29" s="6"/>
      <c r="AAY29" s="6"/>
      <c r="AAZ29" s="6"/>
      <c r="ABA29" s="6"/>
      <c r="ABB29" s="6"/>
      <c r="ABC29" s="6"/>
      <c r="ABD29" s="6"/>
      <c r="ABE29" s="6"/>
      <c r="ABF29" s="6"/>
      <c r="ABG29" s="6"/>
      <c r="ABH29" s="6"/>
      <c r="ABI29" s="6"/>
      <c r="ABJ29" s="6"/>
      <c r="ABK29" s="6"/>
      <c r="ABL29" s="6"/>
      <c r="ABM29" s="6"/>
      <c r="ABN29" s="6"/>
      <c r="ABO29" s="6"/>
      <c r="ABP29" s="6"/>
      <c r="ABQ29" s="6"/>
      <c r="ABR29" s="6"/>
      <c r="ABS29" s="6"/>
      <c r="ABT29" s="6"/>
      <c r="ABU29" s="6"/>
      <c r="ABV29" s="6"/>
      <c r="ABW29" s="6"/>
      <c r="ABX29" s="6"/>
      <c r="ABY29" s="6"/>
      <c r="ABZ29" s="6"/>
      <c r="ACA29" s="6"/>
      <c r="ACB29" s="6"/>
      <c r="ACC29" s="6"/>
      <c r="ACD29" s="6"/>
      <c r="ACE29" s="6"/>
      <c r="ACF29" s="6"/>
      <c r="ACG29" s="6"/>
      <c r="ACH29" s="6"/>
      <c r="ACI29" s="6"/>
      <c r="ACJ29" s="6"/>
      <c r="ACK29" s="6"/>
      <c r="ACL29" s="6"/>
      <c r="ACM29" s="6"/>
      <c r="ACN29" s="6"/>
      <c r="ACO29" s="6"/>
      <c r="ACP29" s="6"/>
      <c r="ACQ29" s="6"/>
      <c r="ACR29" s="6"/>
      <c r="ACS29" s="6"/>
      <c r="ACT29" s="6"/>
      <c r="ACU29" s="6"/>
      <c r="ACV29" s="6"/>
      <c r="ACW29" s="6"/>
      <c r="ACX29" s="6"/>
      <c r="ACY29" s="6"/>
      <c r="ACZ29" s="6"/>
      <c r="ADA29" s="6"/>
      <c r="ADB29" s="6"/>
      <c r="ADC29" s="6"/>
      <c r="ADD29" s="6"/>
      <c r="ADE29" s="6"/>
      <c r="ADF29" s="6"/>
      <c r="ADG29" s="6"/>
      <c r="ADH29" s="6"/>
      <c r="ADI29" s="6"/>
      <c r="ADJ29" s="6"/>
      <c r="ADK29" s="6"/>
      <c r="ADL29" s="6"/>
      <c r="ADM29" s="6"/>
      <c r="ADN29" s="6"/>
      <c r="ADO29" s="6"/>
      <c r="ADP29" s="6"/>
      <c r="ADQ29" s="6"/>
      <c r="ADR29" s="6"/>
      <c r="ADS29" s="6"/>
      <c r="ADT29" s="6"/>
      <c r="ADU29" s="6"/>
      <c r="ADV29" s="6"/>
      <c r="ADW29" s="6"/>
      <c r="ADX29" s="6"/>
      <c r="ADY29" s="6"/>
      <c r="ADZ29" s="6"/>
      <c r="AEA29" s="6"/>
      <c r="AEB29" s="6"/>
      <c r="AEC29" s="6"/>
      <c r="AED29" s="6"/>
      <c r="AEE29" s="6"/>
      <c r="AEF29" s="6"/>
      <c r="AEG29" s="6"/>
      <c r="AEH29" s="6"/>
      <c r="AEI29" s="6"/>
      <c r="AEJ29" s="6"/>
      <c r="AEK29" s="6"/>
      <c r="AEL29" s="6"/>
      <c r="AEM29" s="6"/>
      <c r="AEN29" s="6"/>
      <c r="AEO29" s="6"/>
      <c r="AEP29" s="6"/>
      <c r="AEQ29" s="6"/>
      <c r="AER29" s="6"/>
      <c r="AES29" s="6"/>
      <c r="AET29" s="6"/>
      <c r="AEU29" s="6"/>
      <c r="AEV29" s="6"/>
      <c r="AEW29" s="6"/>
      <c r="AEX29" s="6"/>
      <c r="AEY29" s="6"/>
      <c r="AEZ29" s="6"/>
      <c r="AFA29" s="6"/>
      <c r="AFB29" s="6"/>
      <c r="AFC29" s="6"/>
      <c r="AFD29" s="6"/>
      <c r="AFE29" s="6"/>
      <c r="AFF29" s="6"/>
      <c r="AFG29" s="6"/>
      <c r="AFH29" s="6"/>
      <c r="AFI29" s="6"/>
      <c r="AFJ29" s="6"/>
      <c r="AFK29" s="6"/>
      <c r="AFL29" s="6"/>
      <c r="AFM29" s="6"/>
      <c r="AFN29" s="6"/>
      <c r="AFO29" s="6"/>
      <c r="AFP29" s="6"/>
      <c r="AFQ29" s="6"/>
      <c r="AFR29" s="6"/>
      <c r="AFS29" s="6"/>
      <c r="AFT29" s="6"/>
      <c r="AFU29" s="6"/>
      <c r="AFV29" s="6"/>
      <c r="AFW29" s="6"/>
      <c r="AFX29" s="6"/>
      <c r="AFY29" s="6"/>
      <c r="AFZ29" s="6"/>
      <c r="AGA29" s="6"/>
      <c r="AGB29" s="6"/>
      <c r="AGC29" s="6"/>
      <c r="AGD29" s="6"/>
      <c r="AGE29" s="6"/>
      <c r="AGF29" s="6"/>
      <c r="AGG29" s="6"/>
      <c r="AGH29" s="6"/>
      <c r="AGI29" s="6"/>
      <c r="AGJ29" s="6"/>
      <c r="AGK29" s="6"/>
      <c r="AGL29" s="6"/>
      <c r="AGM29" s="6"/>
      <c r="AGN29" s="6"/>
      <c r="AGO29" s="6"/>
      <c r="AGP29" s="6"/>
      <c r="AGQ29" s="6"/>
      <c r="AGR29" s="6"/>
      <c r="AGS29" s="6"/>
      <c r="AGT29" s="6"/>
      <c r="AGU29" s="6"/>
      <c r="AGV29" s="6"/>
      <c r="AGW29" s="6"/>
      <c r="AGX29" s="6"/>
      <c r="AGY29" s="6"/>
      <c r="AGZ29" s="6"/>
      <c r="AHA29" s="6"/>
      <c r="AHB29" s="6"/>
      <c r="AHC29" s="6"/>
      <c r="AHD29" s="6"/>
      <c r="AHE29" s="6"/>
      <c r="AHF29" s="6"/>
      <c r="AHG29" s="6"/>
      <c r="AHH29" s="6"/>
      <c r="AHI29" s="6"/>
      <c r="AHJ29" s="6"/>
      <c r="AHK29" s="6"/>
      <c r="AHL29" s="6"/>
      <c r="AHM29" s="6"/>
      <c r="AHN29" s="6"/>
      <c r="AHO29" s="6"/>
      <c r="AHP29" s="6"/>
      <c r="AHQ29" s="6"/>
      <c r="AHR29" s="6"/>
      <c r="AHS29" s="6"/>
      <c r="AHT29" s="6"/>
      <c r="AHU29" s="6"/>
      <c r="AHV29" s="6"/>
      <c r="AHW29" s="6"/>
      <c r="AHX29" s="6"/>
      <c r="AHY29" s="6"/>
      <c r="AHZ29" s="6"/>
      <c r="AIA29" s="6"/>
      <c r="AIB29" s="6"/>
      <c r="AIC29" s="6"/>
      <c r="AID29" s="6"/>
      <c r="AIE29" s="6"/>
      <c r="AIF29" s="6"/>
      <c r="AIG29" s="6"/>
      <c r="AIH29" s="6"/>
      <c r="AII29" s="6"/>
      <c r="AIJ29" s="6"/>
      <c r="AIK29" s="6"/>
      <c r="AIL29" s="6"/>
      <c r="AIM29" s="6"/>
      <c r="AIN29" s="6"/>
      <c r="AIO29" s="6"/>
      <c r="AIP29" s="6"/>
      <c r="AIQ29" s="6"/>
      <c r="AIR29" s="6"/>
      <c r="AIS29" s="6"/>
      <c r="AIT29" s="6"/>
      <c r="AIU29" s="6"/>
      <c r="AIV29" s="6"/>
      <c r="AIW29" s="6"/>
      <c r="AIX29" s="6"/>
      <c r="AIY29" s="6"/>
      <c r="AIZ29" s="6"/>
      <c r="AJA29" s="6"/>
      <c r="AJB29" s="6"/>
      <c r="AJC29" s="6"/>
      <c r="AJD29" s="6"/>
      <c r="AJE29" s="6"/>
      <c r="AJF29" s="6"/>
      <c r="AJG29" s="6"/>
      <c r="AJH29" s="6"/>
      <c r="AJI29" s="6"/>
      <c r="AJJ29" s="6"/>
      <c r="AJK29" s="6"/>
      <c r="AJL29" s="6"/>
      <c r="AJM29" s="6"/>
      <c r="AJN29" s="6"/>
      <c r="AJO29" s="6"/>
      <c r="AJP29" s="6"/>
      <c r="AJQ29" s="6"/>
      <c r="AJR29" s="6"/>
      <c r="AJS29" s="6"/>
      <c r="AJT29" s="6"/>
      <c r="AJU29" s="6"/>
      <c r="AJV29" s="6"/>
      <c r="AJW29" s="6"/>
      <c r="AJX29" s="6"/>
      <c r="AJY29" s="6"/>
      <c r="AJZ29" s="6"/>
      <c r="AKA29" s="6"/>
      <c r="AKB29" s="6"/>
      <c r="AKC29" s="6"/>
      <c r="AKD29" s="6"/>
      <c r="AKE29" s="6"/>
      <c r="AKF29" s="6"/>
      <c r="AKG29" s="6"/>
      <c r="AKH29" s="6"/>
      <c r="AKI29" s="6"/>
      <c r="AKJ29" s="6"/>
      <c r="AKK29" s="6"/>
      <c r="AKL29" s="6"/>
      <c r="AKM29" s="6"/>
      <c r="AKN29" s="6"/>
      <c r="AKO29" s="6"/>
      <c r="AKP29" s="6"/>
    </row>
    <row r="30" spans="1:978">
      <c r="B30" s="41"/>
      <c r="C30" s="42"/>
      <c r="D30" s="46"/>
      <c r="E30" s="41"/>
    </row>
    <row r="31" spans="1:978">
      <c r="A31" s="49"/>
      <c r="C31" s="53"/>
      <c r="D31" s="53"/>
    </row>
    <row r="32" spans="1:978">
      <c r="A32" s="49"/>
      <c r="B32" s="49"/>
      <c r="C32" s="49"/>
      <c r="D32" s="50"/>
    </row>
  </sheetData>
  <autoFilter ref="A4:AKP25" xr:uid="{51E8C9D2-B525-499C-A1D4-5B5C1AE0FDBF}"/>
  <mergeCells count="6">
    <mergeCell ref="C29:D29"/>
    <mergeCell ref="C27:D27"/>
    <mergeCell ref="C31:D31"/>
    <mergeCell ref="C1:D1"/>
    <mergeCell ref="C25:G25"/>
    <mergeCell ref="A2:K2"/>
  </mergeCells>
  <pageMargins left="0.25" right="0.25"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election activeCell="B39" sqref="B39"/>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Sheet2</vt:lpstr>
      <vt:lpstr>Sheet3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2026-01-26T07:45:52Z</dcterms:modified>
</cp:coreProperties>
</file>