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6gnum/"/>
    </mc:Choice>
  </mc:AlternateContent>
  <xr:revisionPtr revIDLastSave="6" documentId="8_{20208093-2BB4-4450-ABBE-597A578C747D}" xr6:coauthVersionLast="47" xr6:coauthVersionMax="47" xr10:uidLastSave="{0D7A2753-EAD5-48A5-AAFB-9D909FF947D5}"/>
  <bookViews>
    <workbookView xWindow="-120" yWindow="-120" windowWidth="20730" windowHeight="11040" xr2:uid="{00000000-000D-0000-FFFF-FFFF00000000}"/>
  </bookViews>
  <sheets>
    <sheet name="26-4 hay" sheetId="1" r:id="rId1"/>
    <sheet name="26-4 rus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2" l="1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A51" i="2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I2" i="2"/>
  <c r="I2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A51" i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I33" i="1"/>
  <c r="I32" i="1" l="1"/>
  <c r="I31" i="1"/>
  <c r="I22" i="1"/>
  <c r="I19" i="1"/>
  <c r="I18" i="1"/>
  <c r="I17" i="1"/>
  <c r="I21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I20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<sst xmlns="http://schemas.openxmlformats.org/spreadsheetml/2006/main" count="590" uniqueCount="215">
  <si>
    <t>կգ</t>
  </si>
  <si>
    <t>հատ</t>
  </si>
  <si>
    <t xml:space="preserve">մաքրող մածուկներ – փոշիներ </t>
  </si>
  <si>
    <t>մաքրող նյութեր՝ ժավել</t>
  </si>
  <si>
    <t>մաքրող նյութեր՝ ժավել 5լիտրանոց  տարաներով</t>
  </si>
  <si>
    <t>լիտր</t>
  </si>
  <si>
    <t>լվացքի փոշի ավտոմատ</t>
  </si>
  <si>
    <t xml:space="preserve">օճառ, հեղուկ </t>
  </si>
  <si>
    <t>օճառ, հեղուկ 5լիտրանոց  տարաներով</t>
  </si>
  <si>
    <t>հատակի լվացման լաթ</t>
  </si>
  <si>
    <t>հատակի լվացման լաթ 0,50-0,80</t>
  </si>
  <si>
    <t>հատակի մաքրման հեղուկ (խտանյութ)</t>
  </si>
  <si>
    <t>ավել, սովորական</t>
  </si>
  <si>
    <t>գնդաձև լապմ 15 վտ լեդ</t>
  </si>
  <si>
    <t>սիլիկոնե պակլիֆում մեծ</t>
  </si>
  <si>
    <t>Զուգարանի թուղթ</t>
  </si>
  <si>
    <t>Փոշի մաքրելու շոր</t>
  </si>
  <si>
    <t>Դույլ պլաստմասայից 5լ</t>
  </si>
  <si>
    <t xml:space="preserve">Դույլ պլաստմասայից  10լ </t>
  </si>
  <si>
    <t>Էլ ապահովիչ 63Ա</t>
  </si>
  <si>
    <t>Էլ. Տեն 1,6-2.5 կվտ</t>
  </si>
  <si>
    <t>Լվացքի փոշի</t>
  </si>
  <si>
    <t>հատակի մաքրման հեղուկ (խտանյութ) 500գրամանոց տարայով` լամինատի</t>
  </si>
  <si>
    <t>ԷԱՃ</t>
  </si>
  <si>
    <t>чистящие пасты – порошки</t>
  </si>
  <si>
    <t>чистящие средства, отбеливатель</t>
  </si>
  <si>
    <t>дозатор стирального порошка</t>
  </si>
  <si>
    <t>швабра для пола</t>
  </si>
  <si>
    <t>Туалетная бумага</t>
  </si>
  <si>
    <t>Электрический предохранитель 63А</t>
  </si>
  <si>
    <t>Стиральный порошок</t>
  </si>
  <si>
    <t>Պոլիէթիլային պարկ 30լ</t>
  </si>
  <si>
    <t>էլ:վարդակ,միաբեռ արտաքին</t>
  </si>
  <si>
    <t>Խրոցների եղանիկ անլար վադակնոր</t>
  </si>
  <si>
    <t>Ավել բակի</t>
  </si>
  <si>
    <t>Պոլիէթիլային պարկ դեղին</t>
  </si>
  <si>
    <t>Սոսինձ էմուլսիա</t>
  </si>
  <si>
    <t>Սոսինձ էմուլսիա 0,5լիտր</t>
  </si>
  <si>
    <t>բահ</t>
  </si>
  <si>
    <t>փոցխ</t>
  </si>
  <si>
    <t>Փական շվեցար /միջին չափսի/</t>
  </si>
  <si>
    <t>Փական շվեցար</t>
  </si>
  <si>
    <t xml:space="preserve">Տազ պլաստմասայից </t>
  </si>
  <si>
    <t>գծ/մ</t>
  </si>
  <si>
    <t>մ/պ խողովակ 3/4 դույմ</t>
  </si>
  <si>
    <t>մ/պ խողովակ</t>
  </si>
  <si>
    <t>44163170</t>
  </si>
  <si>
    <t>Էլ ապահովիչ 100Ա</t>
  </si>
  <si>
    <t>Էլ ապահովիչ 100-300Ա</t>
  </si>
  <si>
    <t>31681100</t>
  </si>
  <si>
    <t>ներկ  լատեքսային</t>
  </si>
  <si>
    <t>ներկ լատեքս</t>
  </si>
  <si>
    <t>44111413</t>
  </si>
  <si>
    <t>յուղաներկ</t>
  </si>
  <si>
    <t>էլ սղոց/բարլգարկա փոքր/</t>
  </si>
  <si>
    <t>էլ սղոց/փոքր/ բալգարկա</t>
  </si>
  <si>
    <t>44511200</t>
  </si>
  <si>
    <t>աշխատանքային ձեռնոցներ</t>
  </si>
  <si>
    <t>զույգ</t>
  </si>
  <si>
    <t>ձեռնոցներ ռետինե</t>
  </si>
  <si>
    <t>պոլիէթիլենային պարկ, աղբի համար</t>
  </si>
  <si>
    <t>պոլիէթիլենային պարկ, աղբի համար 30կգ, 60կգ բռնակով 0,005մմ-ից հաստ</t>
  </si>
  <si>
    <t>խրոցների եղանիկներ-վարդակներ երկարացման լար  5 մետր.</t>
  </si>
  <si>
    <t>խրոցների եղանիկներ-վարդակներ երկարացման լար 3 մետր</t>
  </si>
  <si>
    <t>Էլեկտրական լար 2*2,5</t>
  </si>
  <si>
    <t>մետր</t>
  </si>
  <si>
    <t>էլեկտրական լամպեր</t>
  </si>
  <si>
    <t>էլեկտրական լամպեր 60-100վտ</t>
  </si>
  <si>
    <t>տնտեսող լամպեր 75 վտ</t>
  </si>
  <si>
    <t>ցերեկային լամպ 120 սմ</t>
  </si>
  <si>
    <t>էլեկտրական վարդակ՝ միաբ-եռ, ներքին մոնտաժի հողանցումով</t>
  </si>
  <si>
    <t>մեկուսիչ ժապավեններ</t>
  </si>
  <si>
    <t>ձեռքի թղթե սրբիչներ</t>
  </si>
  <si>
    <t>ծորակների մասեր / միջուկ /</t>
  </si>
  <si>
    <t>ծորակների մասեր / միջուկ/</t>
  </si>
  <si>
    <t>ճկուն խողովակ 40սմ</t>
  </si>
  <si>
    <t>շեմեր/կովրիկ կոշտ</t>
  </si>
  <si>
    <t>շեմեր/կովրիկ 0.5*0.8 և 08*120</t>
  </si>
  <si>
    <t>շեմեր/կովրիկ փափուկ</t>
  </si>
  <si>
    <t>շեմեր/կովրիկ 0.5*0.8 և 08*120 փ</t>
  </si>
  <si>
    <t>ջրի ծորակ, 1 փականով</t>
  </si>
  <si>
    <t>ջրի ծորակ, 1 փականով, արմունկային</t>
  </si>
  <si>
    <t>ջրի ծորակ, 2 փականով  կամ համարժեք</t>
  </si>
  <si>
    <t>ջրի ծորակ, 2 փականով  կամ համարժեք արմունկային</t>
  </si>
  <si>
    <t>զուգարանակոնք/պապլովոկ</t>
  </si>
  <si>
    <t>զուգարանակոնք մեխանիզմ</t>
  </si>
  <si>
    <t>դռան փականներ / նակլադնոյ /</t>
  </si>
  <si>
    <t>դռան փականներ / նակլադնոյ / Եվրոդռների</t>
  </si>
  <si>
    <t xml:space="preserve">կողպեքների մասեր / միջուկ դռան / </t>
  </si>
  <si>
    <t>ճկուն խողովակ 60 սմ</t>
  </si>
  <si>
    <t>սիֆոն</t>
  </si>
  <si>
    <t xml:space="preserve">Ծխնի եվրոդռնեերի </t>
  </si>
  <si>
    <t>Սիֆոն կոնքատազի</t>
  </si>
  <si>
    <t>Օճառ ձեռքի կոր</t>
  </si>
  <si>
    <t>Հատակի մաքրման սարքեր իր դույլով</t>
  </si>
  <si>
    <t>Հատակի մաքրման դույլ իր բռնակով և խոզանակով</t>
  </si>
  <si>
    <t>Անձեռոցիկ թղթյա</t>
  </si>
  <si>
    <t>քաշովի 1անգամյա օգտագործման</t>
  </si>
  <si>
    <t>տուփ</t>
  </si>
  <si>
    <t>Ապակի մաքրելու միջոց</t>
  </si>
  <si>
    <t>0,5կգ-ոց տարաներով</t>
  </si>
  <si>
    <t>Գոգաթիակ աղբի համար</t>
  </si>
  <si>
    <t>Աղբ հավաքելու համար գոգաթիակ երկաթյա</t>
  </si>
  <si>
    <t>Աղբաման փակովի ոտնակով</t>
  </si>
  <si>
    <t>39711320</t>
  </si>
  <si>
    <t xml:space="preserve">Էլ․պլիտա </t>
  </si>
  <si>
    <t>31441000</t>
  </si>
  <si>
    <t>Էլ․մարտկոց փոքր 12վ</t>
  </si>
  <si>
    <t>Էլ․մարտկոց փոքր 105վ AA</t>
  </si>
  <si>
    <t>CAMELION</t>
  </si>
  <si>
    <t>եռաֆազ ապահովիչ անջատիչ 300Ա</t>
  </si>
  <si>
    <t xml:space="preserve"> եռաֆազ ապահովիչ անջատիչ300 Ա</t>
  </si>
  <si>
    <t>44921500</t>
  </si>
  <si>
    <t>Ծեփամածիկ</t>
  </si>
  <si>
    <t>եռաֆազ ապահովիչ անջատիչ</t>
  </si>
  <si>
    <t>եռաֆազ ապահովիչ անջատիչ 63A</t>
  </si>
  <si>
    <t>զուգարանի խոզանակներ</t>
  </si>
  <si>
    <t xml:space="preserve">խրոցների եղանիկներ-վարդակներ երկարացման լար </t>
  </si>
  <si>
    <t xml:space="preserve">ավել, սովորական </t>
  </si>
  <si>
    <t>Լաբորատոր կահույք</t>
  </si>
  <si>
    <t>Լաբորատոր արյան նմուշառման բազկաթոռ /Գույնը կապույտ/</t>
  </si>
  <si>
    <t>чистящие средства: отбеливатель в 5-литровых емкостях</t>
  </si>
  <si>
    <t>жидкое мыло</t>
  </si>
  <si>
    <t>жидкое мыло в 5-литровых емкостях</t>
  </si>
  <si>
    <t>тряпка для мытья пола 0,50-0,80</t>
  </si>
  <si>
    <t>Жидкость для мытья полов (концентрат)</t>
  </si>
  <si>
    <t>Концентрат для мытья полов в 500-граммовой упаковке для ламината.</t>
  </si>
  <si>
    <t>Сферическая светодиодная лампа мощностью 15 Вт.</t>
  </si>
  <si>
    <t>большая силиконовая форма</t>
  </si>
  <si>
    <t>тряпка для вытирания пыли</t>
  </si>
  <si>
    <t>Пластиковое ведро 5 л</t>
  </si>
  <si>
    <t>Пластиковое ведро 10 л</t>
  </si>
  <si>
    <t>Электрический обогреватель 1,6-2,5 кВт</t>
  </si>
  <si>
    <t>электрическая розетка, одноразовая внешняя</t>
  </si>
  <si>
    <t>Беспроводное зарядное устройство в розетке</t>
  </si>
  <si>
    <t>веник двора</t>
  </si>
  <si>
    <t>Полиэтиленовый мешок 30 л</t>
  </si>
  <si>
    <t>Желтый полиэтиленовый пакет</t>
  </si>
  <si>
    <t>Клейкая эмульсия</t>
  </si>
  <si>
    <t>Клеевая эмульсия 0,5 литра</t>
  </si>
  <si>
    <t>грабли</t>
  </si>
  <si>
    <t>лопата</t>
  </si>
  <si>
    <t>Пластиковая миска</t>
  </si>
  <si>
    <t>швейцарец.</t>
  </si>
  <si>
    <t>Швейцарский клапан /среднего размера/</t>
  </si>
  <si>
    <t>Электрический предохранитель 100-300А</t>
  </si>
  <si>
    <t>Электрический предохранитель 100 А</t>
  </si>
  <si>
    <t>труба м/п</t>
  </si>
  <si>
    <t>труба m/p 3/4 дюйма</t>
  </si>
  <si>
    <t>масляная краска</t>
  </si>
  <si>
    <t>латексная краска</t>
  </si>
  <si>
    <t>электрическая пила/небольшая шлифовальная машина</t>
  </si>
  <si>
    <t>рабочие перчатки</t>
  </si>
  <si>
    <t>резиновые перчатки</t>
  </si>
  <si>
    <t>полиэтиленовый пакет для мусора</t>
  </si>
  <si>
    <t>полиэтиленовый мешок для мусора 30 кг, 60 кг с ручкой, толщина стенки от 0,005 мм.</t>
  </si>
  <si>
    <t>удлинитель с розетками</t>
  </si>
  <si>
    <t>Розетки, удлинитель 5 метров.</t>
  </si>
  <si>
    <t>удлинитель с розетками 3 метра</t>
  </si>
  <si>
    <t>Электрический провод 2*2,5</t>
  </si>
  <si>
    <t>электрические лампочки</t>
  </si>
  <si>
    <t>электрические лампочки 60-100 Вт</t>
  </si>
  <si>
    <t>энергосберегающие лампы мощностью 75 Вт</t>
  </si>
  <si>
    <t>Лампа дневного света 120 см</t>
  </si>
  <si>
    <t>электрическая розетка, однополюсная, с внутренним заземлением</t>
  </si>
  <si>
    <t>изоленты</t>
  </si>
  <si>
    <t>бумажные полотенца для рук</t>
  </si>
  <si>
    <t>детали смесителя / сердцевина /</t>
  </si>
  <si>
    <t>гибкая труба 40 см</t>
  </si>
  <si>
    <t>пороги/коврики твердые</t>
  </si>
  <si>
    <t>пороговые значения/матрицы 0,5*0,8 и 08*120</t>
  </si>
  <si>
    <t>водопроводный кран, 1 клапан</t>
  </si>
  <si>
    <t>водопроводный кран, 1 вентиль, колено</t>
  </si>
  <si>
    <t>водопроводный кран, 2 вентиля или аналогичный</t>
  </si>
  <si>
    <t>водопроводный кран, 2 вентиля или аналогичный угловой фитинг</t>
  </si>
  <si>
    <t>туалет/душ</t>
  </si>
  <si>
    <t>механизм туалета</t>
  </si>
  <si>
    <t>дверные замки / накладной /</t>
  </si>
  <si>
    <t>Детали замка / сердцевина двери /</t>
  </si>
  <si>
    <t>гибкая труба 60 см</t>
  </si>
  <si>
    <t>сифон</t>
  </si>
  <si>
    <t>Петли для европейских дверей</t>
  </si>
  <si>
    <t xml:space="preserve">дверные замки / накладной / европейских </t>
  </si>
  <si>
    <t>Сифон конкатази</t>
  </si>
  <si>
    <t>Мыло для рук крем</t>
  </si>
  <si>
    <t>Оборудование для уборки пола с собственным ведром.</t>
  </si>
  <si>
    <t>Ведро для мытья пола с ручкой и щеткой</t>
  </si>
  <si>
    <t>Бумажная салфетка</t>
  </si>
  <si>
    <t>одноразовые весы</t>
  </si>
  <si>
    <t>Средство для чистки стекол</t>
  </si>
  <si>
    <t>В контейнерах по 0,5 кг</t>
  </si>
  <si>
    <t>Мусорное ведро</t>
  </si>
  <si>
    <t>Железный совок для сбора мусора</t>
  </si>
  <si>
    <t>Мусорное ведро с закрытой педалью</t>
  </si>
  <si>
    <t>Электрическая плита</t>
  </si>
  <si>
    <t>Электрическая плита на 2 персоны, русская</t>
  </si>
  <si>
    <t>Небольшая батарея 12 В</t>
  </si>
  <si>
    <t>Небольшая электрическая батарейка типа АА, 105 В.</t>
  </si>
  <si>
    <t>трехфазный предохранитель на 300 А</t>
  </si>
  <si>
    <t>Замазка</t>
  </si>
  <si>
    <t>трехфазный предохранительный выключатель</t>
  </si>
  <si>
    <t>трехфазный предохранитель 63А</t>
  </si>
  <si>
    <t>ёршики для унитаза</t>
  </si>
  <si>
    <t>Лабораторная мебель</t>
  </si>
  <si>
    <t>Кресло для взятия образцов крови в лаборатории /Цвет: синий/</t>
  </si>
  <si>
    <t>пороги/коврики мягкие</t>
  </si>
  <si>
    <t>пороги/коврики 0,5*0,8 и 08*120 мм</t>
  </si>
  <si>
    <t>ՀՀ Վայոց ձորի մարզ, ք.Եղեգնաձոր, Վայքի 1  Եղեգնաձորի պոլիկլինիկա  ՓԲԸ</t>
  </si>
  <si>
    <t>Ехегнадзор, Вайки 1, "Ехегнадзорская поликлиника"</t>
  </si>
  <si>
    <t>Համաձայն պատվերի</t>
  </si>
  <si>
    <t>Согласно  По   заказу</t>
  </si>
  <si>
    <t>360օր</t>
  </si>
  <si>
    <t>360 дней</t>
  </si>
  <si>
    <t>веник  обычно</t>
  </si>
  <si>
    <t>Էլ․պլիտա  երկկողմանի,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</si>
</sst>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9"/>
      <name val="Arial LatArm"/>
      <family val="2"/>
    </font>
    <font>
      <sz val="9"/>
      <name val="Times New Roman"/>
      <family val="1"/>
      <charset val="204"/>
    </font>
    <font>
      <sz val="9"/>
      <name val="Sylfaen"/>
      <family val="1"/>
      <charset val="204"/>
    </font>
    <font>
      <sz val="8"/>
      <name val="Arial LatArm"/>
      <family val="2"/>
    </font>
    <font>
      <sz val="8"/>
      <name val="Arial Armenian"/>
      <family val="2"/>
    </font>
    <font>
      <b/>
      <sz val="12"/>
      <color theme="1"/>
      <name val="Calibri"/>
      <family val="2"/>
      <scheme val="minor"/>
    </font>
    <font>
      <b/>
      <sz val="12"/>
      <name val="Arial LatArm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Armenian"/>
      <family val="2"/>
    </font>
    <font>
      <sz val="11"/>
      <name val="Arial Armenian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horizontal="left" wrapText="1"/>
    </xf>
    <xf numFmtId="4" fontId="1" fillId="4" borderId="1" xfId="0" applyNumberFormat="1" applyFont="1" applyFill="1" applyBorder="1" applyAlignment="1">
      <alignment horizontal="right" vertical="center"/>
    </xf>
    <xf numFmtId="3" fontId="6" fillId="0" borderId="0" xfId="0" applyNumberFormat="1" applyFont="1"/>
    <xf numFmtId="3" fontId="7" fillId="2" borderId="1" xfId="0" applyNumberFormat="1" applyFont="1" applyFill="1" applyBorder="1"/>
    <xf numFmtId="0" fontId="0" fillId="0" borderId="1" xfId="0" applyBorder="1"/>
    <xf numFmtId="3" fontId="6" fillId="0" borderId="1" xfId="0" applyNumberFormat="1" applyFont="1" applyBorder="1"/>
    <xf numFmtId="0" fontId="8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2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 wrapText="1"/>
    </xf>
    <xf numFmtId="1" fontId="1" fillId="4" borderId="1" xfId="1" applyNumberFormat="1" applyFont="1" applyFill="1" applyBorder="1" applyAlignment="1">
      <alignment horizontal="center" vertical="center"/>
    </xf>
    <xf numFmtId="4" fontId="1" fillId="2" borderId="1" xfId="1" applyNumberFormat="1" applyFont="1" applyFill="1" applyBorder="1" applyAlignment="1">
      <alignment horizontal="right" vertical="center"/>
    </xf>
    <xf numFmtId="3" fontId="7" fillId="2" borderId="1" xfId="1" applyNumberFormat="1" applyFont="1" applyFill="1" applyBorder="1"/>
    <xf numFmtId="0" fontId="1" fillId="2" borderId="1" xfId="1" applyFont="1" applyFill="1" applyBorder="1" applyAlignment="1">
      <alignment vertical="center"/>
    </xf>
    <xf numFmtId="0" fontId="1" fillId="4" borderId="1" xfId="1" applyFont="1" applyFill="1" applyBorder="1" applyAlignment="1">
      <alignment horizontal="left" wrapText="1"/>
    </xf>
    <xf numFmtId="49" fontId="1" fillId="4" borderId="1" xfId="1" applyNumberFormat="1" applyFont="1" applyFill="1" applyBorder="1" applyAlignment="1">
      <alignment horizontal="left"/>
    </xf>
    <xf numFmtId="4" fontId="1" fillId="4" borderId="1" xfId="1" applyNumberFormat="1" applyFont="1" applyFill="1" applyBorder="1" applyAlignment="1">
      <alignment horizontal="right" vertical="center"/>
    </xf>
    <xf numFmtId="0" fontId="3" fillId="5" borderId="1" xfId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wrapText="1"/>
    </xf>
    <xf numFmtId="49" fontId="1" fillId="4" borderId="1" xfId="0" applyNumberFormat="1" applyFont="1" applyFill="1" applyBorder="1" applyAlignment="1">
      <alignment horizontal="left"/>
    </xf>
    <xf numFmtId="0" fontId="1" fillId="2" borderId="1" xfId="1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center"/>
    </xf>
    <xf numFmtId="3" fontId="7" fillId="4" borderId="1" xfId="0" applyNumberFormat="1" applyFont="1" applyFill="1" applyBorder="1"/>
    <xf numFmtId="49" fontId="1" fillId="4" borderId="2" xfId="0" applyNumberFormat="1" applyFont="1" applyFill="1" applyBorder="1" applyAlignment="1">
      <alignment horizontal="left"/>
    </xf>
    <xf numFmtId="0" fontId="1" fillId="4" borderId="2" xfId="0" applyFont="1" applyFill="1" applyBorder="1" applyAlignment="1">
      <alignment wrapText="1"/>
    </xf>
    <xf numFmtId="0" fontId="1" fillId="4" borderId="2" xfId="0" applyFont="1" applyFill="1" applyBorder="1" applyAlignment="1">
      <alignment vertical="center"/>
    </xf>
    <xf numFmtId="1" fontId="1" fillId="4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/>
    </xf>
    <xf numFmtId="3" fontId="7" fillId="4" borderId="2" xfId="0" applyNumberFormat="1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C86"/>
  <sheetViews>
    <sheetView tabSelected="1" topLeftCell="A58" zoomScaleNormal="100" workbookViewId="0">
      <selection activeCell="D67" sqref="D67"/>
    </sheetView>
  </sheetViews>
  <sheetFormatPr defaultRowHeight="15.75" x14ac:dyDescent="0.25"/>
  <cols>
    <col min="2" max="2" width="16.5703125" customWidth="1"/>
    <col min="3" max="3" width="22.5703125" customWidth="1"/>
    <col min="4" max="4" width="28.140625" customWidth="1"/>
    <col min="9" max="9" width="14.140625" style="11" customWidth="1"/>
  </cols>
  <sheetData>
    <row r="2" spans="1:237" s="7" customFormat="1" ht="24.75" customHeight="1" x14ac:dyDescent="0.25">
      <c r="A2" s="16">
        <v>1</v>
      </c>
      <c r="B2" s="1">
        <v>39812600</v>
      </c>
      <c r="C2" s="2" t="s">
        <v>2</v>
      </c>
      <c r="D2" s="2" t="s">
        <v>2</v>
      </c>
      <c r="E2" s="3" t="s">
        <v>23</v>
      </c>
      <c r="F2" s="2" t="s">
        <v>1</v>
      </c>
      <c r="G2" s="4">
        <v>200</v>
      </c>
      <c r="H2" s="5">
        <v>350</v>
      </c>
      <c r="I2" s="12">
        <f>+H2*G2</f>
        <v>70000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</row>
    <row r="3" spans="1:237" s="7" customFormat="1" ht="24.75" customHeight="1" x14ac:dyDescent="0.25">
      <c r="A3" s="16">
        <f t="shared" ref="A3:A16" si="0">+A2+1</f>
        <v>2</v>
      </c>
      <c r="B3" s="1">
        <v>39831240</v>
      </c>
      <c r="C3" s="2" t="s">
        <v>3</v>
      </c>
      <c r="D3" s="2" t="s">
        <v>4</v>
      </c>
      <c r="E3" s="3" t="s">
        <v>23</v>
      </c>
      <c r="F3" s="2" t="s">
        <v>5</v>
      </c>
      <c r="G3" s="4">
        <v>400</v>
      </c>
      <c r="H3" s="5">
        <v>120</v>
      </c>
      <c r="I3" s="12">
        <f t="shared" ref="I3:I22" si="1">+H3*G3</f>
        <v>48000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</row>
    <row r="4" spans="1:237" s="7" customFormat="1" ht="24.75" customHeight="1" x14ac:dyDescent="0.25">
      <c r="A4" s="16">
        <f t="shared" si="0"/>
        <v>3</v>
      </c>
      <c r="B4" s="1">
        <v>39831243</v>
      </c>
      <c r="C4" s="2" t="s">
        <v>6</v>
      </c>
      <c r="D4" s="2" t="s">
        <v>6</v>
      </c>
      <c r="E4" s="3" t="s">
        <v>23</v>
      </c>
      <c r="F4" s="2" t="s">
        <v>0</v>
      </c>
      <c r="G4" s="4">
        <v>80</v>
      </c>
      <c r="H4" s="5">
        <v>650</v>
      </c>
      <c r="I4" s="12">
        <f t="shared" si="1"/>
        <v>52000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</row>
    <row r="5" spans="1:237" s="7" customFormat="1" ht="24.75" customHeight="1" x14ac:dyDescent="0.25">
      <c r="A5" s="16">
        <f t="shared" si="0"/>
        <v>4</v>
      </c>
      <c r="B5" s="1">
        <v>39831245</v>
      </c>
      <c r="C5" s="2" t="s">
        <v>7</v>
      </c>
      <c r="D5" s="2" t="s">
        <v>8</v>
      </c>
      <c r="E5" s="3" t="s">
        <v>23</v>
      </c>
      <c r="F5" s="2" t="s">
        <v>5</v>
      </c>
      <c r="G5" s="4">
        <v>300</v>
      </c>
      <c r="H5" s="5">
        <v>350</v>
      </c>
      <c r="I5" s="12">
        <f t="shared" si="1"/>
        <v>105000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</row>
    <row r="6" spans="1:237" s="7" customFormat="1" ht="24.75" customHeight="1" x14ac:dyDescent="0.25">
      <c r="A6" s="16">
        <f t="shared" si="0"/>
        <v>5</v>
      </c>
      <c r="B6" s="1">
        <v>39831283</v>
      </c>
      <c r="C6" s="2" t="s">
        <v>9</v>
      </c>
      <c r="D6" s="2" t="s">
        <v>10</v>
      </c>
      <c r="E6" s="3" t="s">
        <v>23</v>
      </c>
      <c r="F6" s="2" t="s">
        <v>1</v>
      </c>
      <c r="G6" s="4">
        <v>100</v>
      </c>
      <c r="H6" s="5">
        <v>900</v>
      </c>
      <c r="I6" s="12">
        <f t="shared" si="1"/>
        <v>90000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</row>
    <row r="7" spans="1:237" s="7" customFormat="1" ht="23.25" customHeight="1" x14ac:dyDescent="0.25">
      <c r="A7" s="16">
        <f t="shared" si="0"/>
        <v>6</v>
      </c>
      <c r="B7" s="1">
        <v>39831284</v>
      </c>
      <c r="C7" s="2" t="s">
        <v>11</v>
      </c>
      <c r="D7" s="2" t="s">
        <v>22</v>
      </c>
      <c r="E7" s="3" t="s">
        <v>23</v>
      </c>
      <c r="F7" s="8" t="s">
        <v>1</v>
      </c>
      <c r="G7" s="4">
        <v>20</v>
      </c>
      <c r="H7" s="5">
        <v>4000</v>
      </c>
      <c r="I7" s="12">
        <f t="shared" si="1"/>
        <v>80000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</row>
    <row r="8" spans="1:237" s="7" customFormat="1" ht="24.75" customHeight="1" x14ac:dyDescent="0.25">
      <c r="A8" s="16">
        <f t="shared" si="0"/>
        <v>7</v>
      </c>
      <c r="B8" s="1">
        <v>39836000</v>
      </c>
      <c r="C8" s="2" t="s">
        <v>118</v>
      </c>
      <c r="D8" s="2" t="s">
        <v>12</v>
      </c>
      <c r="E8" s="3" t="s">
        <v>23</v>
      </c>
      <c r="F8" s="2" t="s">
        <v>1</v>
      </c>
      <c r="G8" s="4">
        <v>100</v>
      </c>
      <c r="H8" s="5">
        <v>1400</v>
      </c>
      <c r="I8" s="12">
        <f t="shared" si="1"/>
        <v>140000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</row>
    <row r="9" spans="1:237" s="7" customFormat="1" ht="24.75" customHeight="1" x14ac:dyDescent="0.25">
      <c r="A9" s="16">
        <f t="shared" si="0"/>
        <v>8</v>
      </c>
      <c r="B9" s="1">
        <v>31521260</v>
      </c>
      <c r="C9" s="2" t="s">
        <v>13</v>
      </c>
      <c r="D9" s="2" t="s">
        <v>13</v>
      </c>
      <c r="E9" s="3" t="s">
        <v>23</v>
      </c>
      <c r="F9" s="2" t="s">
        <v>1</v>
      </c>
      <c r="G9" s="4">
        <v>100</v>
      </c>
      <c r="H9" s="5">
        <v>850</v>
      </c>
      <c r="I9" s="12">
        <f t="shared" si="1"/>
        <v>85000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</row>
    <row r="10" spans="1:237" s="7" customFormat="1" ht="24.75" customHeight="1" x14ac:dyDescent="0.25">
      <c r="A10" s="16">
        <f t="shared" si="0"/>
        <v>9</v>
      </c>
      <c r="B10" s="1">
        <v>33651243</v>
      </c>
      <c r="C10" s="2" t="s">
        <v>14</v>
      </c>
      <c r="D10" s="2" t="s">
        <v>14</v>
      </c>
      <c r="E10" s="3" t="s">
        <v>23</v>
      </c>
      <c r="F10" s="2" t="s">
        <v>1</v>
      </c>
      <c r="G10" s="4">
        <v>20</v>
      </c>
      <c r="H10" s="5">
        <v>350</v>
      </c>
      <c r="I10" s="12">
        <f t="shared" si="1"/>
        <v>7000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</row>
    <row r="11" spans="1:237" s="7" customFormat="1" ht="24.75" customHeight="1" x14ac:dyDescent="0.25">
      <c r="A11" s="16">
        <f>+A10+1</f>
        <v>10</v>
      </c>
      <c r="B11" s="1">
        <v>33761100</v>
      </c>
      <c r="C11" s="2" t="s">
        <v>15</v>
      </c>
      <c r="D11" s="2" t="s">
        <v>15</v>
      </c>
      <c r="E11" s="3" t="s">
        <v>23</v>
      </c>
      <c r="F11" s="2" t="s">
        <v>1</v>
      </c>
      <c r="G11" s="4">
        <v>800</v>
      </c>
      <c r="H11" s="5">
        <v>200</v>
      </c>
      <c r="I11" s="12">
        <f t="shared" si="1"/>
        <v>160000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</row>
    <row r="12" spans="1:237" s="7" customFormat="1" ht="24.75" customHeight="1" x14ac:dyDescent="0.25">
      <c r="A12" s="16">
        <f t="shared" si="0"/>
        <v>11</v>
      </c>
      <c r="B12" s="1">
        <v>39831282</v>
      </c>
      <c r="C12" s="2" t="s">
        <v>16</v>
      </c>
      <c r="D12" s="2" t="s">
        <v>16</v>
      </c>
      <c r="E12" s="3" t="s">
        <v>23</v>
      </c>
      <c r="F12" s="2" t="s">
        <v>1</v>
      </c>
      <c r="G12" s="4">
        <v>350</v>
      </c>
      <c r="H12" s="5">
        <v>450</v>
      </c>
      <c r="I12" s="12">
        <f t="shared" si="1"/>
        <v>157500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</row>
    <row r="13" spans="1:237" s="7" customFormat="1" ht="24.75" customHeight="1" x14ac:dyDescent="0.25">
      <c r="A13" s="16">
        <f t="shared" si="0"/>
        <v>12</v>
      </c>
      <c r="B13" s="1">
        <v>39224331</v>
      </c>
      <c r="C13" s="2" t="s">
        <v>17</v>
      </c>
      <c r="D13" s="2" t="s">
        <v>17</v>
      </c>
      <c r="E13" s="3" t="s">
        <v>23</v>
      </c>
      <c r="F13" s="2" t="s">
        <v>1</v>
      </c>
      <c r="G13" s="4">
        <v>30</v>
      </c>
      <c r="H13" s="5">
        <v>500</v>
      </c>
      <c r="I13" s="12">
        <f t="shared" si="1"/>
        <v>15000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</row>
    <row r="14" spans="1:237" s="7" customFormat="1" ht="24.75" customHeight="1" x14ac:dyDescent="0.25">
      <c r="A14" s="16">
        <f t="shared" si="0"/>
        <v>13</v>
      </c>
      <c r="B14" s="1">
        <v>39224331</v>
      </c>
      <c r="C14" s="2" t="s">
        <v>18</v>
      </c>
      <c r="D14" s="2" t="s">
        <v>18</v>
      </c>
      <c r="E14" s="3" t="s">
        <v>23</v>
      </c>
      <c r="F14" s="2" t="s">
        <v>1</v>
      </c>
      <c r="G14" s="4">
        <v>20</v>
      </c>
      <c r="H14" s="5">
        <v>900</v>
      </c>
      <c r="I14" s="12">
        <f t="shared" si="1"/>
        <v>18000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</row>
    <row r="15" spans="1:237" s="7" customFormat="1" ht="24.75" customHeight="1" x14ac:dyDescent="0.25">
      <c r="A15" s="16">
        <f t="shared" si="0"/>
        <v>14</v>
      </c>
      <c r="B15" s="1">
        <v>31681100</v>
      </c>
      <c r="C15" s="2" t="s">
        <v>19</v>
      </c>
      <c r="D15" s="2" t="s">
        <v>19</v>
      </c>
      <c r="E15" s="3" t="s">
        <v>23</v>
      </c>
      <c r="F15" s="2" t="s">
        <v>1</v>
      </c>
      <c r="G15" s="4">
        <v>20</v>
      </c>
      <c r="H15" s="5">
        <v>1950</v>
      </c>
      <c r="I15" s="12">
        <f t="shared" si="1"/>
        <v>39000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</row>
    <row r="16" spans="1:237" s="7" customFormat="1" ht="24.75" customHeight="1" x14ac:dyDescent="0.25">
      <c r="A16" s="16">
        <f t="shared" si="0"/>
        <v>15</v>
      </c>
      <c r="B16" s="1">
        <v>31681100</v>
      </c>
      <c r="C16" s="2" t="s">
        <v>20</v>
      </c>
      <c r="D16" s="2" t="s">
        <v>20</v>
      </c>
      <c r="E16" s="3" t="s">
        <v>23</v>
      </c>
      <c r="F16" s="2" t="s">
        <v>1</v>
      </c>
      <c r="G16" s="4">
        <v>20</v>
      </c>
      <c r="H16" s="5">
        <v>4000</v>
      </c>
      <c r="I16" s="12">
        <f t="shared" si="1"/>
        <v>80000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</row>
    <row r="17" spans="1:237" s="7" customFormat="1" ht="24.75" customHeight="1" x14ac:dyDescent="0.25">
      <c r="A17" s="16">
        <v>16</v>
      </c>
      <c r="B17" s="1">
        <v>31588100</v>
      </c>
      <c r="C17" s="2" t="s">
        <v>32</v>
      </c>
      <c r="D17" s="2" t="s">
        <v>32</v>
      </c>
      <c r="E17" s="3" t="s">
        <v>23</v>
      </c>
      <c r="F17" s="2" t="s">
        <v>1</v>
      </c>
      <c r="G17" s="4">
        <v>30</v>
      </c>
      <c r="H17" s="5">
        <v>800</v>
      </c>
      <c r="I17" s="12">
        <f t="shared" si="1"/>
        <v>24000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</row>
    <row r="18" spans="1:237" s="7" customFormat="1" ht="24.75" customHeight="1" x14ac:dyDescent="0.25">
      <c r="A18" s="16">
        <v>17</v>
      </c>
      <c r="B18" s="1">
        <v>31221200</v>
      </c>
      <c r="C18" s="2" t="s">
        <v>33</v>
      </c>
      <c r="D18" s="2" t="s">
        <v>33</v>
      </c>
      <c r="E18" s="3" t="s">
        <v>23</v>
      </c>
      <c r="F18" s="2" t="s">
        <v>1</v>
      </c>
      <c r="G18" s="4">
        <v>20</v>
      </c>
      <c r="H18" s="5">
        <v>1000</v>
      </c>
      <c r="I18" s="12">
        <f t="shared" si="1"/>
        <v>20000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</row>
    <row r="19" spans="1:237" s="7" customFormat="1" ht="24.75" customHeight="1" x14ac:dyDescent="0.25">
      <c r="A19" s="16">
        <v>18</v>
      </c>
      <c r="B19" s="1">
        <v>39836000</v>
      </c>
      <c r="C19" s="2" t="s">
        <v>34</v>
      </c>
      <c r="D19" s="2" t="s">
        <v>34</v>
      </c>
      <c r="E19" s="3" t="s">
        <v>23</v>
      </c>
      <c r="F19" s="2" t="s">
        <v>1</v>
      </c>
      <c r="G19" s="4">
        <v>50</v>
      </c>
      <c r="H19" s="5">
        <v>800</v>
      </c>
      <c r="I19" s="12">
        <f t="shared" si="1"/>
        <v>40000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</row>
    <row r="20" spans="1:237" s="7" customFormat="1" ht="24.75" customHeight="1" x14ac:dyDescent="0.25">
      <c r="A20" s="16">
        <v>19</v>
      </c>
      <c r="B20" s="1">
        <v>39831242</v>
      </c>
      <c r="C20" s="2" t="s">
        <v>21</v>
      </c>
      <c r="D20" s="2" t="s">
        <v>21</v>
      </c>
      <c r="E20" s="3" t="s">
        <v>23</v>
      </c>
      <c r="F20" s="2" t="s">
        <v>0</v>
      </c>
      <c r="G20" s="4">
        <v>60</v>
      </c>
      <c r="H20" s="5">
        <v>550</v>
      </c>
      <c r="I20" s="12">
        <f t="shared" si="1"/>
        <v>33000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</row>
    <row r="21" spans="1:237" s="7" customFormat="1" ht="24.75" customHeight="1" x14ac:dyDescent="0.25">
      <c r="A21" s="16">
        <v>20</v>
      </c>
      <c r="B21" s="15">
        <v>19641000</v>
      </c>
      <c r="C21" s="46" t="s">
        <v>31</v>
      </c>
      <c r="D21" s="46" t="s">
        <v>31</v>
      </c>
      <c r="E21" s="3" t="s">
        <v>23</v>
      </c>
      <c r="F21" s="2" t="s">
        <v>1</v>
      </c>
      <c r="G21" s="13">
        <v>120</v>
      </c>
      <c r="H21" s="13">
        <v>300</v>
      </c>
      <c r="I21" s="14">
        <f t="shared" si="1"/>
        <v>36000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</row>
    <row r="22" spans="1:237" s="7" customFormat="1" ht="24.75" customHeight="1" x14ac:dyDescent="0.25">
      <c r="A22" s="16">
        <v>21</v>
      </c>
      <c r="B22" s="15">
        <v>19641000</v>
      </c>
      <c r="C22" s="47" t="s">
        <v>35</v>
      </c>
      <c r="D22" s="46" t="s">
        <v>35</v>
      </c>
      <c r="E22" s="3" t="s">
        <v>23</v>
      </c>
      <c r="F22" s="2" t="s">
        <v>1</v>
      </c>
      <c r="G22" s="13">
        <v>1000</v>
      </c>
      <c r="H22" s="13">
        <v>10</v>
      </c>
      <c r="I22" s="14">
        <f t="shared" si="1"/>
        <v>10000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</row>
    <row r="23" spans="1:237" x14ac:dyDescent="0.25">
      <c r="A23" s="16">
        <v>22</v>
      </c>
      <c r="B23" s="17">
        <v>24911200</v>
      </c>
      <c r="C23" s="18" t="s">
        <v>36</v>
      </c>
      <c r="D23" s="18" t="s">
        <v>37</v>
      </c>
      <c r="E23" s="19" t="s">
        <v>23</v>
      </c>
      <c r="F23" s="18" t="s">
        <v>1</v>
      </c>
      <c r="G23" s="20">
        <v>40</v>
      </c>
      <c r="H23" s="21">
        <v>650</v>
      </c>
      <c r="I23" s="22">
        <v>26000</v>
      </c>
    </row>
    <row r="24" spans="1:237" x14ac:dyDescent="0.25">
      <c r="A24" s="16">
        <v>23</v>
      </c>
      <c r="B24" s="17">
        <v>44511170</v>
      </c>
      <c r="C24" s="18" t="s">
        <v>39</v>
      </c>
      <c r="D24" s="18" t="s">
        <v>39</v>
      </c>
      <c r="E24" s="19" t="s">
        <v>23</v>
      </c>
      <c r="F24" s="18" t="s">
        <v>1</v>
      </c>
      <c r="G24" s="20">
        <v>8</v>
      </c>
      <c r="H24" s="21">
        <v>2500</v>
      </c>
      <c r="I24" s="22">
        <v>20000</v>
      </c>
    </row>
    <row r="25" spans="1:237" x14ac:dyDescent="0.25">
      <c r="A25" s="16">
        <v>24</v>
      </c>
      <c r="B25" s="17">
        <v>44511110</v>
      </c>
      <c r="C25" s="18" t="s">
        <v>38</v>
      </c>
      <c r="D25" s="18" t="s">
        <v>38</v>
      </c>
      <c r="E25" s="19" t="s">
        <v>23</v>
      </c>
      <c r="F25" s="18" t="s">
        <v>1</v>
      </c>
      <c r="G25" s="20">
        <v>8</v>
      </c>
      <c r="H25" s="21">
        <v>2700</v>
      </c>
      <c r="I25" s="22">
        <v>21600</v>
      </c>
    </row>
    <row r="26" spans="1:237" x14ac:dyDescent="0.25">
      <c r="A26" s="16">
        <v>25</v>
      </c>
      <c r="B26" s="17">
        <v>39221270</v>
      </c>
      <c r="C26" s="18" t="s">
        <v>42</v>
      </c>
      <c r="D26" s="18" t="s">
        <v>42</v>
      </c>
      <c r="E26" s="19" t="s">
        <v>23</v>
      </c>
      <c r="F26" s="18" t="s">
        <v>1</v>
      </c>
      <c r="G26" s="20">
        <v>15</v>
      </c>
      <c r="H26" s="21">
        <v>1200</v>
      </c>
      <c r="I26" s="22">
        <v>18000</v>
      </c>
    </row>
    <row r="27" spans="1:237" x14ac:dyDescent="0.25">
      <c r="A27" s="16">
        <v>26</v>
      </c>
      <c r="B27" s="17">
        <v>42131100</v>
      </c>
      <c r="C27" s="18" t="s">
        <v>41</v>
      </c>
      <c r="D27" s="18" t="s">
        <v>40</v>
      </c>
      <c r="E27" s="19" t="s">
        <v>23</v>
      </c>
      <c r="F27" s="18" t="s">
        <v>1</v>
      </c>
      <c r="G27" s="20">
        <v>20</v>
      </c>
      <c r="H27" s="21">
        <v>9500</v>
      </c>
      <c r="I27" s="22">
        <v>190000</v>
      </c>
    </row>
    <row r="28" spans="1:237" x14ac:dyDescent="0.25">
      <c r="A28" s="16">
        <v>27</v>
      </c>
      <c r="B28" s="25" t="s">
        <v>49</v>
      </c>
      <c r="C28" s="27" t="s">
        <v>48</v>
      </c>
      <c r="D28" s="27" t="s">
        <v>47</v>
      </c>
      <c r="E28" s="19" t="s">
        <v>23</v>
      </c>
      <c r="F28" s="23" t="s">
        <v>1</v>
      </c>
      <c r="G28" s="20">
        <v>20</v>
      </c>
      <c r="H28" s="26">
        <v>6500</v>
      </c>
      <c r="I28" s="22">
        <v>130000</v>
      </c>
    </row>
    <row r="29" spans="1:237" x14ac:dyDescent="0.25">
      <c r="A29" s="16">
        <v>28</v>
      </c>
      <c r="B29" s="25" t="s">
        <v>46</v>
      </c>
      <c r="C29" s="24" t="s">
        <v>45</v>
      </c>
      <c r="D29" s="24" t="s">
        <v>44</v>
      </c>
      <c r="E29" s="19" t="s">
        <v>23</v>
      </c>
      <c r="F29" s="23" t="s">
        <v>43</v>
      </c>
      <c r="G29" s="20">
        <v>100</v>
      </c>
      <c r="H29" s="21">
        <v>500</v>
      </c>
      <c r="I29" s="22">
        <v>50000</v>
      </c>
    </row>
    <row r="30" spans="1:237" x14ac:dyDescent="0.25">
      <c r="A30" s="16">
        <v>29</v>
      </c>
      <c r="B30" s="25" t="s">
        <v>52</v>
      </c>
      <c r="C30" s="31" t="s">
        <v>53</v>
      </c>
      <c r="D30" s="31" t="s">
        <v>53</v>
      </c>
      <c r="E30" s="19" t="s">
        <v>23</v>
      </c>
      <c r="F30" s="23" t="s">
        <v>0</v>
      </c>
      <c r="G30" s="20">
        <v>150</v>
      </c>
      <c r="H30" s="21">
        <v>1400</v>
      </c>
      <c r="I30" s="22">
        <v>210000</v>
      </c>
    </row>
    <row r="31" spans="1:237" x14ac:dyDescent="0.25">
      <c r="A31" s="16">
        <v>30</v>
      </c>
      <c r="B31" s="30" t="s">
        <v>52</v>
      </c>
      <c r="C31" s="9" t="s">
        <v>51</v>
      </c>
      <c r="D31" s="29" t="s">
        <v>50</v>
      </c>
      <c r="E31" s="3" t="s">
        <v>23</v>
      </c>
      <c r="F31" s="28" t="s">
        <v>0</v>
      </c>
      <c r="G31" s="4">
        <v>300</v>
      </c>
      <c r="H31" s="5">
        <v>750</v>
      </c>
      <c r="I31" s="12">
        <f>+H31*G31</f>
        <v>225000</v>
      </c>
    </row>
    <row r="32" spans="1:237" x14ac:dyDescent="0.25">
      <c r="A32" s="16">
        <v>31</v>
      </c>
      <c r="B32" s="30" t="s">
        <v>56</v>
      </c>
      <c r="C32" s="9" t="s">
        <v>55</v>
      </c>
      <c r="D32" s="9" t="s">
        <v>54</v>
      </c>
      <c r="E32" s="3" t="s">
        <v>23</v>
      </c>
      <c r="F32" s="28" t="s">
        <v>1</v>
      </c>
      <c r="G32" s="4">
        <v>1</v>
      </c>
      <c r="H32" s="5">
        <v>18000</v>
      </c>
      <c r="I32" s="12">
        <f>+H32*G32</f>
        <v>18000</v>
      </c>
    </row>
    <row r="33" spans="1:9" x14ac:dyDescent="0.25">
      <c r="A33" s="16">
        <v>32</v>
      </c>
      <c r="B33" s="1">
        <v>18141100</v>
      </c>
      <c r="C33" s="2" t="s">
        <v>57</v>
      </c>
      <c r="D33" s="2" t="s">
        <v>57</v>
      </c>
      <c r="E33" s="3" t="s">
        <v>23</v>
      </c>
      <c r="F33" s="2" t="s">
        <v>58</v>
      </c>
      <c r="G33" s="4">
        <v>100</v>
      </c>
      <c r="H33" s="5">
        <v>300</v>
      </c>
      <c r="I33" s="12">
        <f>+H33*G33</f>
        <v>30000</v>
      </c>
    </row>
    <row r="34" spans="1:9" x14ac:dyDescent="0.25">
      <c r="A34" s="16">
        <v>33</v>
      </c>
      <c r="B34" s="1">
        <v>18421130</v>
      </c>
      <c r="C34" s="2" t="s">
        <v>59</v>
      </c>
      <c r="D34" s="2" t="s">
        <v>59</v>
      </c>
      <c r="E34" s="3" t="s">
        <v>23</v>
      </c>
      <c r="F34" s="2" t="s">
        <v>58</v>
      </c>
      <c r="G34" s="4">
        <v>400</v>
      </c>
      <c r="H34" s="5">
        <v>350</v>
      </c>
      <c r="I34" s="12">
        <f t="shared" ref="I34:I68" si="2">+H34*G34</f>
        <v>140000</v>
      </c>
    </row>
    <row r="35" spans="1:9" ht="38.25" x14ac:dyDescent="0.25">
      <c r="A35" s="16">
        <v>34</v>
      </c>
      <c r="B35" s="1">
        <v>19641000</v>
      </c>
      <c r="C35" s="2" t="s">
        <v>60</v>
      </c>
      <c r="D35" s="2" t="s">
        <v>61</v>
      </c>
      <c r="E35" s="3" t="s">
        <v>23</v>
      </c>
      <c r="F35" s="2" t="s">
        <v>0</v>
      </c>
      <c r="G35" s="4">
        <v>100</v>
      </c>
      <c r="H35" s="5">
        <v>900</v>
      </c>
      <c r="I35" s="12">
        <f t="shared" si="2"/>
        <v>90000</v>
      </c>
    </row>
    <row r="36" spans="1:9" ht="38.25" x14ac:dyDescent="0.25">
      <c r="A36" s="16">
        <v>35</v>
      </c>
      <c r="B36" s="1">
        <v>31221200</v>
      </c>
      <c r="C36" s="2" t="s">
        <v>117</v>
      </c>
      <c r="D36" s="2" t="s">
        <v>62</v>
      </c>
      <c r="E36" s="3" t="s">
        <v>23</v>
      </c>
      <c r="F36" s="2" t="s">
        <v>1</v>
      </c>
      <c r="G36" s="4">
        <v>10</v>
      </c>
      <c r="H36" s="5">
        <v>3000</v>
      </c>
      <c r="I36" s="12">
        <f t="shared" si="2"/>
        <v>30000</v>
      </c>
    </row>
    <row r="37" spans="1:9" ht="38.25" x14ac:dyDescent="0.25">
      <c r="A37" s="16">
        <v>36</v>
      </c>
      <c r="B37" s="1">
        <v>31221200</v>
      </c>
      <c r="C37" s="2" t="s">
        <v>117</v>
      </c>
      <c r="D37" s="2" t="s">
        <v>63</v>
      </c>
      <c r="E37" s="3" t="s">
        <v>23</v>
      </c>
      <c r="F37" s="2" t="s">
        <v>1</v>
      </c>
      <c r="G37" s="4">
        <v>10</v>
      </c>
      <c r="H37" s="5">
        <v>2500</v>
      </c>
      <c r="I37" s="12">
        <f t="shared" si="2"/>
        <v>25000</v>
      </c>
    </row>
    <row r="38" spans="1:9" x14ac:dyDescent="0.25">
      <c r="A38" s="16">
        <v>37</v>
      </c>
      <c r="B38" s="1">
        <v>31321190</v>
      </c>
      <c r="C38" s="2" t="s">
        <v>64</v>
      </c>
      <c r="D38" s="2" t="s">
        <v>64</v>
      </c>
      <c r="E38" s="3" t="s">
        <v>23</v>
      </c>
      <c r="F38" s="2" t="s">
        <v>65</v>
      </c>
      <c r="G38" s="4">
        <v>450</v>
      </c>
      <c r="H38" s="5">
        <v>350</v>
      </c>
      <c r="I38" s="12">
        <f t="shared" si="2"/>
        <v>157500</v>
      </c>
    </row>
    <row r="39" spans="1:9" x14ac:dyDescent="0.25">
      <c r="A39" s="16">
        <v>38</v>
      </c>
      <c r="B39" s="1">
        <v>31531210</v>
      </c>
      <c r="C39" s="2" t="s">
        <v>66</v>
      </c>
      <c r="D39" s="2" t="s">
        <v>67</v>
      </c>
      <c r="E39" s="3" t="s">
        <v>23</v>
      </c>
      <c r="F39" s="2" t="s">
        <v>1</v>
      </c>
      <c r="G39" s="4">
        <v>150</v>
      </c>
      <c r="H39" s="5">
        <v>100</v>
      </c>
      <c r="I39" s="12">
        <f t="shared" si="2"/>
        <v>15000</v>
      </c>
    </row>
    <row r="40" spans="1:9" x14ac:dyDescent="0.25">
      <c r="A40" s="16">
        <v>39</v>
      </c>
      <c r="B40" s="1">
        <v>31512220</v>
      </c>
      <c r="C40" s="2" t="s">
        <v>68</v>
      </c>
      <c r="D40" s="2" t="s">
        <v>68</v>
      </c>
      <c r="E40" s="3" t="s">
        <v>23</v>
      </c>
      <c r="F40" s="2" t="s">
        <v>1</v>
      </c>
      <c r="G40" s="4">
        <v>150</v>
      </c>
      <c r="H40" s="5">
        <v>700</v>
      </c>
      <c r="I40" s="12">
        <f t="shared" si="2"/>
        <v>105000</v>
      </c>
    </row>
    <row r="41" spans="1:9" x14ac:dyDescent="0.25">
      <c r="A41" s="16">
        <v>40</v>
      </c>
      <c r="B41" s="1">
        <v>31531600</v>
      </c>
      <c r="C41" s="2" t="s">
        <v>69</v>
      </c>
      <c r="D41" s="2" t="s">
        <v>69</v>
      </c>
      <c r="E41" s="3" t="s">
        <v>23</v>
      </c>
      <c r="F41" s="2" t="s">
        <v>1</v>
      </c>
      <c r="G41" s="4">
        <v>100</v>
      </c>
      <c r="H41" s="5">
        <v>550</v>
      </c>
      <c r="I41" s="12">
        <f t="shared" si="2"/>
        <v>55000</v>
      </c>
    </row>
    <row r="42" spans="1:9" ht="38.25" x14ac:dyDescent="0.25">
      <c r="A42" s="16">
        <v>41</v>
      </c>
      <c r="B42" s="1">
        <v>31588100</v>
      </c>
      <c r="C42" s="2" t="s">
        <v>70</v>
      </c>
      <c r="D42" s="2" t="s">
        <v>70</v>
      </c>
      <c r="E42" s="3" t="s">
        <v>23</v>
      </c>
      <c r="F42" s="2" t="s">
        <v>1</v>
      </c>
      <c r="G42" s="4">
        <v>25</v>
      </c>
      <c r="H42" s="5">
        <v>500</v>
      </c>
      <c r="I42" s="12">
        <f t="shared" si="2"/>
        <v>12500</v>
      </c>
    </row>
    <row r="43" spans="1:9" x14ac:dyDescent="0.25">
      <c r="A43" s="16">
        <v>42</v>
      </c>
      <c r="B43" s="1">
        <v>31651400</v>
      </c>
      <c r="C43" s="2" t="s">
        <v>71</v>
      </c>
      <c r="D43" s="2" t="s">
        <v>71</v>
      </c>
      <c r="E43" s="3" t="s">
        <v>23</v>
      </c>
      <c r="F43" s="2" t="s">
        <v>1</v>
      </c>
      <c r="G43" s="4">
        <v>30</v>
      </c>
      <c r="H43" s="5">
        <v>120</v>
      </c>
      <c r="I43" s="12">
        <f t="shared" si="2"/>
        <v>3600</v>
      </c>
    </row>
    <row r="44" spans="1:9" x14ac:dyDescent="0.25">
      <c r="A44" s="16">
        <v>43</v>
      </c>
      <c r="B44" s="1">
        <v>33761300</v>
      </c>
      <c r="C44" s="2" t="s">
        <v>72</v>
      </c>
      <c r="D44" s="2" t="s">
        <v>72</v>
      </c>
      <c r="E44" s="3" t="s">
        <v>23</v>
      </c>
      <c r="F44" s="2" t="s">
        <v>1</v>
      </c>
      <c r="G44" s="4">
        <v>500</v>
      </c>
      <c r="H44" s="5">
        <v>900</v>
      </c>
      <c r="I44" s="12">
        <f t="shared" si="2"/>
        <v>450000</v>
      </c>
    </row>
    <row r="45" spans="1:9" x14ac:dyDescent="0.25">
      <c r="A45" s="16">
        <v>44</v>
      </c>
      <c r="B45" s="1">
        <v>42131470</v>
      </c>
      <c r="C45" s="2" t="s">
        <v>73</v>
      </c>
      <c r="D45" s="2" t="s">
        <v>74</v>
      </c>
      <c r="E45" s="3" t="s">
        <v>23</v>
      </c>
      <c r="F45" s="2" t="s">
        <v>1</v>
      </c>
      <c r="G45" s="4">
        <v>40</v>
      </c>
      <c r="H45" s="5">
        <v>800</v>
      </c>
      <c r="I45" s="12">
        <f t="shared" si="2"/>
        <v>32000</v>
      </c>
    </row>
    <row r="46" spans="1:9" x14ac:dyDescent="0.25">
      <c r="A46" s="16">
        <v>45</v>
      </c>
      <c r="B46" s="1">
        <v>44161230</v>
      </c>
      <c r="C46" s="2" t="s">
        <v>75</v>
      </c>
      <c r="D46" s="2" t="s">
        <v>75</v>
      </c>
      <c r="E46" s="3" t="s">
        <v>23</v>
      </c>
      <c r="F46" s="2" t="s">
        <v>1</v>
      </c>
      <c r="G46" s="4">
        <v>30</v>
      </c>
      <c r="H46" s="5">
        <v>1500</v>
      </c>
      <c r="I46" s="12">
        <f t="shared" si="2"/>
        <v>45000</v>
      </c>
    </row>
    <row r="47" spans="1:9" x14ac:dyDescent="0.25">
      <c r="A47" s="16">
        <v>46</v>
      </c>
      <c r="B47" s="1">
        <v>44221250</v>
      </c>
      <c r="C47" s="2" t="s">
        <v>76</v>
      </c>
      <c r="D47" s="2" t="s">
        <v>77</v>
      </c>
      <c r="E47" s="3" t="s">
        <v>23</v>
      </c>
      <c r="F47" s="2" t="s">
        <v>1</v>
      </c>
      <c r="G47" s="4">
        <v>20</v>
      </c>
      <c r="H47" s="5">
        <v>4500</v>
      </c>
      <c r="I47" s="12">
        <f t="shared" si="2"/>
        <v>90000</v>
      </c>
    </row>
    <row r="48" spans="1:9" x14ac:dyDescent="0.25">
      <c r="A48" s="16">
        <v>47</v>
      </c>
      <c r="B48" s="1">
        <v>44221250</v>
      </c>
      <c r="C48" s="2" t="s">
        <v>78</v>
      </c>
      <c r="D48" s="2" t="s">
        <v>79</v>
      </c>
      <c r="E48" s="3" t="s">
        <v>23</v>
      </c>
      <c r="F48" s="2" t="s">
        <v>1</v>
      </c>
      <c r="G48" s="4">
        <v>20</v>
      </c>
      <c r="H48" s="5">
        <v>2500</v>
      </c>
      <c r="I48" s="12">
        <f t="shared" si="2"/>
        <v>50000</v>
      </c>
    </row>
    <row r="49" spans="1:9" ht="25.5" x14ac:dyDescent="0.25">
      <c r="A49" s="16">
        <v>48</v>
      </c>
      <c r="B49" s="1">
        <v>44411110</v>
      </c>
      <c r="C49" s="2" t="s">
        <v>80</v>
      </c>
      <c r="D49" s="2" t="s">
        <v>81</v>
      </c>
      <c r="E49" s="3" t="s">
        <v>23</v>
      </c>
      <c r="F49" s="2" t="s">
        <v>1</v>
      </c>
      <c r="G49" s="4">
        <v>25</v>
      </c>
      <c r="H49" s="5">
        <v>2800</v>
      </c>
      <c r="I49" s="12">
        <f t="shared" si="2"/>
        <v>70000</v>
      </c>
    </row>
    <row r="50" spans="1:9" ht="25.5" x14ac:dyDescent="0.25">
      <c r="A50" s="16">
        <v>49</v>
      </c>
      <c r="B50" s="1">
        <v>44411120</v>
      </c>
      <c r="C50" s="2" t="s">
        <v>82</v>
      </c>
      <c r="D50" s="2" t="s">
        <v>83</v>
      </c>
      <c r="E50" s="3" t="s">
        <v>23</v>
      </c>
      <c r="F50" s="2" t="s">
        <v>1</v>
      </c>
      <c r="G50" s="4">
        <v>20</v>
      </c>
      <c r="H50" s="5">
        <v>4800</v>
      </c>
      <c r="I50" s="12">
        <f t="shared" si="2"/>
        <v>96000</v>
      </c>
    </row>
    <row r="51" spans="1:9" x14ac:dyDescent="0.25">
      <c r="A51" s="16">
        <f t="shared" ref="A51:A72" si="3">+A50+1</f>
        <v>50</v>
      </c>
      <c r="B51" s="1">
        <v>44411741</v>
      </c>
      <c r="C51" s="2" t="s">
        <v>84</v>
      </c>
      <c r="D51" s="2" t="s">
        <v>84</v>
      </c>
      <c r="E51" s="3" t="s">
        <v>23</v>
      </c>
      <c r="F51" s="2" t="s">
        <v>1</v>
      </c>
      <c r="G51" s="4">
        <v>20</v>
      </c>
      <c r="H51" s="5">
        <v>2500</v>
      </c>
      <c r="I51" s="12">
        <f t="shared" si="2"/>
        <v>50000</v>
      </c>
    </row>
    <row r="52" spans="1:9" x14ac:dyDescent="0.25">
      <c r="A52" s="16">
        <f t="shared" si="3"/>
        <v>51</v>
      </c>
      <c r="B52" s="1">
        <v>44411742</v>
      </c>
      <c r="C52" s="2" t="s">
        <v>85</v>
      </c>
      <c r="D52" s="2" t="s">
        <v>85</v>
      </c>
      <c r="E52" s="3" t="s">
        <v>23</v>
      </c>
      <c r="F52" s="2" t="s">
        <v>1</v>
      </c>
      <c r="G52" s="4">
        <v>30</v>
      </c>
      <c r="H52" s="5">
        <v>3800</v>
      </c>
      <c r="I52" s="12">
        <f t="shared" si="2"/>
        <v>114000</v>
      </c>
    </row>
    <row r="53" spans="1:9" ht="25.5" x14ac:dyDescent="0.25">
      <c r="A53" s="16">
        <f t="shared" si="3"/>
        <v>52</v>
      </c>
      <c r="B53" s="1">
        <v>44521120</v>
      </c>
      <c r="C53" s="2" t="s">
        <v>86</v>
      </c>
      <c r="D53" s="2" t="s">
        <v>87</v>
      </c>
      <c r="E53" s="3" t="s">
        <v>23</v>
      </c>
      <c r="F53" s="2" t="s">
        <v>1</v>
      </c>
      <c r="G53" s="4">
        <v>50</v>
      </c>
      <c r="H53" s="5">
        <v>2700</v>
      </c>
      <c r="I53" s="12">
        <f t="shared" si="2"/>
        <v>135000</v>
      </c>
    </row>
    <row r="54" spans="1:9" ht="25.5" x14ac:dyDescent="0.25">
      <c r="A54" s="16">
        <f t="shared" si="3"/>
        <v>53</v>
      </c>
      <c r="B54" s="1">
        <v>44521200</v>
      </c>
      <c r="C54" s="2" t="s">
        <v>88</v>
      </c>
      <c r="D54" s="2" t="s">
        <v>88</v>
      </c>
      <c r="E54" s="3" t="s">
        <v>23</v>
      </c>
      <c r="F54" s="2" t="s">
        <v>1</v>
      </c>
      <c r="G54" s="4">
        <v>60</v>
      </c>
      <c r="H54" s="5">
        <v>2500</v>
      </c>
      <c r="I54" s="12">
        <f t="shared" si="2"/>
        <v>150000</v>
      </c>
    </row>
    <row r="55" spans="1:9" x14ac:dyDescent="0.25">
      <c r="A55" s="16">
        <f t="shared" si="3"/>
        <v>54</v>
      </c>
      <c r="B55" s="1">
        <v>44161230</v>
      </c>
      <c r="C55" s="2" t="s">
        <v>89</v>
      </c>
      <c r="D55" s="2" t="s">
        <v>89</v>
      </c>
      <c r="E55" s="3" t="s">
        <v>23</v>
      </c>
      <c r="F55" s="2" t="s">
        <v>1</v>
      </c>
      <c r="G55" s="4">
        <v>60</v>
      </c>
      <c r="H55" s="5">
        <v>1800</v>
      </c>
      <c r="I55" s="12">
        <f t="shared" si="2"/>
        <v>108000</v>
      </c>
    </row>
    <row r="56" spans="1:9" x14ac:dyDescent="0.25">
      <c r="A56" s="16">
        <f t="shared" si="3"/>
        <v>55</v>
      </c>
      <c r="B56" s="1">
        <v>42131490</v>
      </c>
      <c r="C56" s="2" t="s">
        <v>90</v>
      </c>
      <c r="D56" s="2" t="s">
        <v>90</v>
      </c>
      <c r="E56" s="3" t="s">
        <v>23</v>
      </c>
      <c r="F56" s="2" t="s">
        <v>1</v>
      </c>
      <c r="G56" s="4">
        <v>50</v>
      </c>
      <c r="H56" s="5">
        <v>1200</v>
      </c>
      <c r="I56" s="12">
        <f t="shared" si="2"/>
        <v>60000</v>
      </c>
    </row>
    <row r="57" spans="1:9" x14ac:dyDescent="0.25">
      <c r="A57" s="16">
        <f t="shared" si="3"/>
        <v>56</v>
      </c>
      <c r="B57" s="1">
        <v>44221161</v>
      </c>
      <c r="C57" s="2" t="s">
        <v>91</v>
      </c>
      <c r="D57" s="2" t="s">
        <v>91</v>
      </c>
      <c r="E57" s="3" t="s">
        <v>23</v>
      </c>
      <c r="F57" s="2" t="s">
        <v>1</v>
      </c>
      <c r="G57" s="4">
        <v>200</v>
      </c>
      <c r="H57" s="5">
        <v>850</v>
      </c>
      <c r="I57" s="12">
        <f t="shared" si="2"/>
        <v>170000</v>
      </c>
    </row>
    <row r="58" spans="1:9" x14ac:dyDescent="0.25">
      <c r="A58" s="16">
        <f t="shared" si="3"/>
        <v>57</v>
      </c>
      <c r="B58" s="1">
        <v>42131490</v>
      </c>
      <c r="C58" s="2" t="s">
        <v>92</v>
      </c>
      <c r="D58" s="2" t="s">
        <v>92</v>
      </c>
      <c r="E58" s="3" t="s">
        <v>23</v>
      </c>
      <c r="F58" s="2" t="s">
        <v>1</v>
      </c>
      <c r="G58" s="4">
        <v>10</v>
      </c>
      <c r="H58" s="5">
        <v>4800</v>
      </c>
      <c r="I58" s="12">
        <f t="shared" si="2"/>
        <v>48000</v>
      </c>
    </row>
    <row r="59" spans="1:9" x14ac:dyDescent="0.25">
      <c r="A59" s="16">
        <f t="shared" si="3"/>
        <v>58</v>
      </c>
      <c r="B59" s="1">
        <v>39831241</v>
      </c>
      <c r="C59" s="2" t="s">
        <v>93</v>
      </c>
      <c r="D59" s="2" t="s">
        <v>93</v>
      </c>
      <c r="E59" s="3" t="s">
        <v>23</v>
      </c>
      <c r="F59" s="2" t="s">
        <v>1</v>
      </c>
      <c r="G59" s="4">
        <v>100</v>
      </c>
      <c r="H59" s="5">
        <v>250</v>
      </c>
      <c r="I59" s="12">
        <f t="shared" si="2"/>
        <v>25000</v>
      </c>
    </row>
    <row r="60" spans="1:9" ht="24.75" x14ac:dyDescent="0.25">
      <c r="A60" s="16">
        <f t="shared" si="3"/>
        <v>59</v>
      </c>
      <c r="B60" s="32">
        <v>39713410</v>
      </c>
      <c r="C60" s="29" t="s">
        <v>94</v>
      </c>
      <c r="D60" s="29" t="s">
        <v>95</v>
      </c>
      <c r="E60" s="3" t="s">
        <v>23</v>
      </c>
      <c r="F60" s="28" t="s">
        <v>1</v>
      </c>
      <c r="G60" s="4">
        <v>30</v>
      </c>
      <c r="H60" s="5">
        <v>6900</v>
      </c>
      <c r="I60" s="12">
        <f t="shared" si="2"/>
        <v>207000</v>
      </c>
    </row>
    <row r="61" spans="1:9" x14ac:dyDescent="0.25">
      <c r="A61" s="16">
        <f t="shared" si="3"/>
        <v>60</v>
      </c>
      <c r="B61" s="32">
        <v>33711210</v>
      </c>
      <c r="C61" s="29" t="s">
        <v>96</v>
      </c>
      <c r="D61" s="29" t="s">
        <v>97</v>
      </c>
      <c r="E61" s="3" t="s">
        <v>23</v>
      </c>
      <c r="F61" s="28" t="s">
        <v>98</v>
      </c>
      <c r="G61" s="4">
        <v>400</v>
      </c>
      <c r="H61" s="5">
        <v>350</v>
      </c>
      <c r="I61" s="12">
        <f t="shared" si="2"/>
        <v>140000</v>
      </c>
    </row>
    <row r="62" spans="1:9" ht="19.5" customHeight="1" x14ac:dyDescent="0.25">
      <c r="A62" s="16">
        <f t="shared" si="3"/>
        <v>61</v>
      </c>
      <c r="B62" s="32">
        <v>39831280</v>
      </c>
      <c r="C62" s="48" t="s">
        <v>99</v>
      </c>
      <c r="D62" s="29" t="s">
        <v>100</v>
      </c>
      <c r="E62" s="3" t="s">
        <v>23</v>
      </c>
      <c r="F62" s="28" t="s">
        <v>1</v>
      </c>
      <c r="G62" s="4">
        <v>100</v>
      </c>
      <c r="H62" s="5">
        <v>650</v>
      </c>
      <c r="I62" s="12">
        <f t="shared" si="2"/>
        <v>65000</v>
      </c>
    </row>
    <row r="63" spans="1:9" ht="24.75" x14ac:dyDescent="0.25">
      <c r="A63" s="16">
        <f t="shared" si="3"/>
        <v>62</v>
      </c>
      <c r="B63" s="32">
        <v>39839100</v>
      </c>
      <c r="C63" s="48" t="s">
        <v>101</v>
      </c>
      <c r="D63" s="29" t="s">
        <v>102</v>
      </c>
      <c r="E63" s="3" t="s">
        <v>23</v>
      </c>
      <c r="F63" s="28" t="s">
        <v>1</v>
      </c>
      <c r="G63" s="4">
        <v>50</v>
      </c>
      <c r="H63" s="5">
        <v>1300</v>
      </c>
      <c r="I63" s="12">
        <f t="shared" si="2"/>
        <v>65000</v>
      </c>
    </row>
    <row r="64" spans="1:9" x14ac:dyDescent="0.25">
      <c r="A64" s="16">
        <f t="shared" si="3"/>
        <v>63</v>
      </c>
      <c r="B64" s="32">
        <v>34921440</v>
      </c>
      <c r="C64" s="33" t="s">
        <v>103</v>
      </c>
      <c r="D64" s="33" t="s">
        <v>103</v>
      </c>
      <c r="E64" s="3" t="s">
        <v>23</v>
      </c>
      <c r="F64" s="28" t="s">
        <v>1</v>
      </c>
      <c r="G64" s="4">
        <v>30</v>
      </c>
      <c r="H64" s="5">
        <v>4500</v>
      </c>
      <c r="I64" s="12">
        <f t="shared" si="2"/>
        <v>135000</v>
      </c>
    </row>
    <row r="65" spans="1:9" x14ac:dyDescent="0.25">
      <c r="A65" s="16">
        <f t="shared" si="3"/>
        <v>64</v>
      </c>
      <c r="B65" s="30" t="s">
        <v>104</v>
      </c>
      <c r="C65" s="34" t="s">
        <v>105</v>
      </c>
      <c r="D65" s="34" t="s">
        <v>214</v>
      </c>
      <c r="E65" s="3" t="s">
        <v>23</v>
      </c>
      <c r="F65" s="35" t="s">
        <v>1</v>
      </c>
      <c r="G65" s="4">
        <v>20</v>
      </c>
      <c r="H65" s="10">
        <v>8500</v>
      </c>
      <c r="I65" s="36">
        <f t="shared" si="2"/>
        <v>170000</v>
      </c>
    </row>
    <row r="66" spans="1:9" x14ac:dyDescent="0.25">
      <c r="A66" s="16">
        <f t="shared" si="3"/>
        <v>65</v>
      </c>
      <c r="B66" s="37" t="s">
        <v>106</v>
      </c>
      <c r="C66" s="38" t="s">
        <v>107</v>
      </c>
      <c r="D66" s="38" t="s">
        <v>107</v>
      </c>
      <c r="E66" s="3" t="s">
        <v>23</v>
      </c>
      <c r="F66" s="39" t="s">
        <v>1</v>
      </c>
      <c r="G66" s="40">
        <v>50</v>
      </c>
      <c r="H66" s="10">
        <v>90</v>
      </c>
      <c r="I66" s="36">
        <f t="shared" si="2"/>
        <v>4500</v>
      </c>
    </row>
    <row r="67" spans="1:9" x14ac:dyDescent="0.25">
      <c r="A67" s="16">
        <f t="shared" si="3"/>
        <v>66</v>
      </c>
      <c r="B67" s="37" t="s">
        <v>106</v>
      </c>
      <c r="C67" s="38" t="s">
        <v>108</v>
      </c>
      <c r="D67" s="38" t="s">
        <v>108</v>
      </c>
      <c r="E67" s="41" t="s">
        <v>23</v>
      </c>
      <c r="F67" s="39" t="s">
        <v>1</v>
      </c>
      <c r="G67" s="40">
        <v>50</v>
      </c>
      <c r="H67" s="42">
        <v>100</v>
      </c>
      <c r="I67" s="43">
        <f t="shared" si="2"/>
        <v>5000</v>
      </c>
    </row>
    <row r="68" spans="1:9" ht="24.75" x14ac:dyDescent="0.25">
      <c r="A68" s="16">
        <f t="shared" si="3"/>
        <v>67</v>
      </c>
      <c r="B68" s="44">
        <v>31681640</v>
      </c>
      <c r="C68" s="34" t="s">
        <v>110</v>
      </c>
      <c r="D68" s="34" t="s">
        <v>111</v>
      </c>
      <c r="E68" s="3" t="s">
        <v>23</v>
      </c>
      <c r="F68" s="35" t="s">
        <v>1</v>
      </c>
      <c r="G68" s="45">
        <v>6</v>
      </c>
      <c r="H68" s="13">
        <v>9500</v>
      </c>
      <c r="I68" s="14">
        <f t="shared" si="2"/>
        <v>57000</v>
      </c>
    </row>
    <row r="69" spans="1:9" x14ac:dyDescent="0.25">
      <c r="A69" s="16">
        <f t="shared" si="3"/>
        <v>68</v>
      </c>
      <c r="B69" s="30" t="s">
        <v>112</v>
      </c>
      <c r="C69" s="29" t="s">
        <v>113</v>
      </c>
      <c r="D69" s="29" t="s">
        <v>113</v>
      </c>
      <c r="E69" s="3" t="s">
        <v>23</v>
      </c>
      <c r="F69" s="28" t="s">
        <v>0</v>
      </c>
      <c r="G69" s="4">
        <v>500</v>
      </c>
      <c r="H69" s="5">
        <v>200</v>
      </c>
      <c r="I69" s="12">
        <f>+H69*G69</f>
        <v>100000</v>
      </c>
    </row>
    <row r="70" spans="1:9" ht="24.75" x14ac:dyDescent="0.25">
      <c r="A70" s="16">
        <f t="shared" si="3"/>
        <v>69</v>
      </c>
      <c r="B70" s="44">
        <v>31681630</v>
      </c>
      <c r="C70" s="34" t="s">
        <v>114</v>
      </c>
      <c r="D70" s="34" t="s">
        <v>115</v>
      </c>
      <c r="E70" s="3" t="s">
        <v>23</v>
      </c>
      <c r="F70" s="13"/>
      <c r="G70" s="4">
        <v>20</v>
      </c>
      <c r="H70" s="10">
        <v>5500</v>
      </c>
      <c r="I70" s="36">
        <f>+H70*G70</f>
        <v>110000</v>
      </c>
    </row>
    <row r="71" spans="1:9" x14ac:dyDescent="0.25">
      <c r="A71" s="16">
        <f t="shared" si="3"/>
        <v>70</v>
      </c>
      <c r="B71" s="1">
        <v>39221480</v>
      </c>
      <c r="C71" s="2" t="s">
        <v>116</v>
      </c>
      <c r="D71" s="2" t="s">
        <v>116</v>
      </c>
      <c r="E71" s="3" t="s">
        <v>23</v>
      </c>
      <c r="F71" s="2" t="s">
        <v>1</v>
      </c>
      <c r="G71" s="4">
        <v>20</v>
      </c>
      <c r="H71" s="5">
        <v>1200</v>
      </c>
      <c r="I71" s="12">
        <f>+H71*G71</f>
        <v>24000</v>
      </c>
    </row>
    <row r="72" spans="1:9" ht="24.75" x14ac:dyDescent="0.25">
      <c r="A72" s="16">
        <f t="shared" si="3"/>
        <v>71</v>
      </c>
      <c r="B72" s="44">
        <v>39181200</v>
      </c>
      <c r="C72" s="34" t="s">
        <v>119</v>
      </c>
      <c r="D72" s="34" t="s">
        <v>120</v>
      </c>
      <c r="E72" s="3" t="s">
        <v>23</v>
      </c>
      <c r="F72" s="2" t="s">
        <v>1</v>
      </c>
      <c r="G72" s="4">
        <v>1</v>
      </c>
      <c r="H72" s="13">
        <v>140000</v>
      </c>
      <c r="I72" s="12">
        <f>+H72*G72</f>
        <v>140000</v>
      </c>
    </row>
    <row r="74" spans="1:9" ht="75.75" x14ac:dyDescent="0.25">
      <c r="B74" s="49"/>
      <c r="C74" s="50" t="s">
        <v>207</v>
      </c>
      <c r="D74" s="51"/>
      <c r="I74"/>
    </row>
    <row r="75" spans="1:9" x14ac:dyDescent="0.25">
      <c r="B75" s="49"/>
      <c r="C75" s="50"/>
      <c r="D75" s="51"/>
      <c r="I75"/>
    </row>
    <row r="76" spans="1:9" x14ac:dyDescent="0.25">
      <c r="B76" s="49"/>
      <c r="C76" s="50"/>
      <c r="D76" s="51"/>
      <c r="I76"/>
    </row>
    <row r="77" spans="1:9" ht="45.75" x14ac:dyDescent="0.25">
      <c r="B77" s="49"/>
      <c r="C77" s="50" t="s">
        <v>208</v>
      </c>
      <c r="D77" s="51"/>
      <c r="I77"/>
    </row>
    <row r="78" spans="1:9" x14ac:dyDescent="0.25">
      <c r="B78" s="49"/>
      <c r="C78" s="50"/>
      <c r="D78" s="51"/>
      <c r="I78"/>
    </row>
    <row r="79" spans="1:9" x14ac:dyDescent="0.25">
      <c r="B79" s="49"/>
      <c r="C79" s="50"/>
      <c r="D79" s="51"/>
      <c r="I79"/>
    </row>
    <row r="80" spans="1:9" ht="30.75" x14ac:dyDescent="0.25">
      <c r="B80" s="49"/>
      <c r="C80" s="50" t="s">
        <v>209</v>
      </c>
      <c r="D80" s="51"/>
      <c r="I80"/>
    </row>
    <row r="81" spans="2:9" x14ac:dyDescent="0.25">
      <c r="B81" s="49"/>
      <c r="C81" s="50"/>
      <c r="D81" s="51"/>
      <c r="I81"/>
    </row>
    <row r="82" spans="2:9" x14ac:dyDescent="0.25">
      <c r="B82" s="49"/>
      <c r="C82" s="50" t="s">
        <v>210</v>
      </c>
      <c r="D82" s="51"/>
      <c r="I82"/>
    </row>
    <row r="83" spans="2:9" x14ac:dyDescent="0.25">
      <c r="B83" s="49"/>
      <c r="C83" s="50"/>
      <c r="D83" s="51"/>
      <c r="I83"/>
    </row>
    <row r="84" spans="2:9" x14ac:dyDescent="0.25">
      <c r="B84" s="49"/>
      <c r="C84" s="50" t="s">
        <v>211</v>
      </c>
      <c r="D84" s="51"/>
      <c r="I84"/>
    </row>
    <row r="85" spans="2:9" x14ac:dyDescent="0.25">
      <c r="B85" s="49"/>
      <c r="C85" s="50"/>
      <c r="D85" s="51"/>
      <c r="I85"/>
    </row>
    <row r="86" spans="2:9" x14ac:dyDescent="0.25">
      <c r="B86" s="49"/>
      <c r="C86" s="50" t="s">
        <v>212</v>
      </c>
      <c r="D86" s="51"/>
      <c r="I86"/>
    </row>
  </sheetData>
  <pageMargins left="0.7" right="0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C72"/>
  <sheetViews>
    <sheetView topLeftCell="A63" workbookViewId="0">
      <selection activeCell="D60" sqref="D60"/>
    </sheetView>
  </sheetViews>
  <sheetFormatPr defaultRowHeight="15.75" x14ac:dyDescent="0.25"/>
  <cols>
    <col min="2" max="2" width="16.5703125" customWidth="1"/>
    <col min="3" max="3" width="22.5703125" customWidth="1"/>
    <col min="4" max="4" width="28.140625" customWidth="1"/>
    <col min="9" max="9" width="14.140625" style="11" customWidth="1"/>
  </cols>
  <sheetData>
    <row r="2" spans="1:237" s="7" customFormat="1" ht="24.75" customHeight="1" x14ac:dyDescent="0.25">
      <c r="A2" s="16">
        <v>1</v>
      </c>
      <c r="B2" s="1">
        <v>39812600</v>
      </c>
      <c r="C2" s="2" t="s">
        <v>24</v>
      </c>
      <c r="D2" s="2" t="s">
        <v>24</v>
      </c>
      <c r="E2" s="3" t="s">
        <v>23</v>
      </c>
      <c r="F2" s="2" t="s">
        <v>1</v>
      </c>
      <c r="G2" s="4">
        <v>200</v>
      </c>
      <c r="H2" s="5">
        <v>350</v>
      </c>
      <c r="I2" s="12">
        <f>+H2*G2</f>
        <v>70000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</row>
    <row r="3" spans="1:237" s="7" customFormat="1" ht="24.75" customHeight="1" x14ac:dyDescent="0.25">
      <c r="A3" s="16">
        <f t="shared" ref="A3:A16" si="0">+A2+1</f>
        <v>2</v>
      </c>
      <c r="B3" s="1">
        <v>39831240</v>
      </c>
      <c r="C3" s="2" t="s">
        <v>25</v>
      </c>
      <c r="D3" s="2" t="s">
        <v>121</v>
      </c>
      <c r="E3" s="3" t="s">
        <v>23</v>
      </c>
      <c r="F3" s="2" t="s">
        <v>5</v>
      </c>
      <c r="G3" s="4">
        <v>400</v>
      </c>
      <c r="H3" s="5">
        <v>120</v>
      </c>
      <c r="I3" s="12">
        <f t="shared" ref="I3:I22" si="1">+H3*G3</f>
        <v>48000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</row>
    <row r="4" spans="1:237" s="7" customFormat="1" ht="24.75" customHeight="1" x14ac:dyDescent="0.25">
      <c r="A4" s="16">
        <f t="shared" si="0"/>
        <v>3</v>
      </c>
      <c r="B4" s="1">
        <v>39831243</v>
      </c>
      <c r="C4" s="2" t="s">
        <v>26</v>
      </c>
      <c r="D4" s="2" t="s">
        <v>26</v>
      </c>
      <c r="E4" s="3" t="s">
        <v>23</v>
      </c>
      <c r="F4" s="2" t="s">
        <v>0</v>
      </c>
      <c r="G4" s="4">
        <v>80</v>
      </c>
      <c r="H4" s="5">
        <v>650</v>
      </c>
      <c r="I4" s="12">
        <f t="shared" si="1"/>
        <v>52000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</row>
    <row r="5" spans="1:237" s="7" customFormat="1" ht="24.75" customHeight="1" x14ac:dyDescent="0.25">
      <c r="A5" s="16">
        <f t="shared" si="0"/>
        <v>4</v>
      </c>
      <c r="B5" s="1">
        <v>39831245</v>
      </c>
      <c r="C5" s="2" t="s">
        <v>122</v>
      </c>
      <c r="D5" s="2" t="s">
        <v>123</v>
      </c>
      <c r="E5" s="3" t="s">
        <v>23</v>
      </c>
      <c r="F5" s="2" t="s">
        <v>5</v>
      </c>
      <c r="G5" s="4">
        <v>300</v>
      </c>
      <c r="H5" s="5">
        <v>350</v>
      </c>
      <c r="I5" s="12">
        <f t="shared" si="1"/>
        <v>105000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</row>
    <row r="6" spans="1:237" s="7" customFormat="1" ht="24.75" customHeight="1" x14ac:dyDescent="0.25">
      <c r="A6" s="16">
        <f t="shared" si="0"/>
        <v>5</v>
      </c>
      <c r="B6" s="1">
        <v>39831283</v>
      </c>
      <c r="C6" s="2" t="s">
        <v>27</v>
      </c>
      <c r="D6" s="2" t="s">
        <v>124</v>
      </c>
      <c r="E6" s="3" t="s">
        <v>23</v>
      </c>
      <c r="F6" s="2" t="s">
        <v>1</v>
      </c>
      <c r="G6" s="4">
        <v>100</v>
      </c>
      <c r="H6" s="5">
        <v>900</v>
      </c>
      <c r="I6" s="12">
        <f t="shared" si="1"/>
        <v>90000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</row>
    <row r="7" spans="1:237" s="7" customFormat="1" ht="23.25" customHeight="1" x14ac:dyDescent="0.25">
      <c r="A7" s="16">
        <f t="shared" si="0"/>
        <v>6</v>
      </c>
      <c r="B7" s="1">
        <v>39831284</v>
      </c>
      <c r="C7" s="2" t="s">
        <v>125</v>
      </c>
      <c r="D7" s="2" t="s">
        <v>126</v>
      </c>
      <c r="E7" s="3" t="s">
        <v>23</v>
      </c>
      <c r="F7" s="8" t="s">
        <v>1</v>
      </c>
      <c r="G7" s="4">
        <v>20</v>
      </c>
      <c r="H7" s="5">
        <v>4000</v>
      </c>
      <c r="I7" s="12">
        <f t="shared" si="1"/>
        <v>80000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</row>
    <row r="8" spans="1:237" s="7" customFormat="1" ht="24.75" customHeight="1" x14ac:dyDescent="0.25">
      <c r="A8" s="16">
        <f t="shared" si="0"/>
        <v>7</v>
      </c>
      <c r="B8" s="1">
        <v>39836000</v>
      </c>
      <c r="C8" s="2" t="s">
        <v>213</v>
      </c>
      <c r="D8" s="2" t="s">
        <v>213</v>
      </c>
      <c r="E8" s="3" t="s">
        <v>23</v>
      </c>
      <c r="F8" s="2" t="s">
        <v>1</v>
      </c>
      <c r="G8" s="4">
        <v>100</v>
      </c>
      <c r="H8" s="5">
        <v>1400</v>
      </c>
      <c r="I8" s="12">
        <f t="shared" si="1"/>
        <v>140000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</row>
    <row r="9" spans="1:237" s="7" customFormat="1" ht="24.75" customHeight="1" x14ac:dyDescent="0.25">
      <c r="A9" s="16">
        <f t="shared" si="0"/>
        <v>8</v>
      </c>
      <c r="B9" s="1">
        <v>31521260</v>
      </c>
      <c r="C9" s="2" t="s">
        <v>127</v>
      </c>
      <c r="D9" s="2" t="s">
        <v>127</v>
      </c>
      <c r="E9" s="3" t="s">
        <v>23</v>
      </c>
      <c r="F9" s="2" t="s">
        <v>1</v>
      </c>
      <c r="G9" s="4">
        <v>100</v>
      </c>
      <c r="H9" s="5">
        <v>850</v>
      </c>
      <c r="I9" s="12">
        <f t="shared" si="1"/>
        <v>85000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</row>
    <row r="10" spans="1:237" s="7" customFormat="1" ht="24.75" customHeight="1" x14ac:dyDescent="0.25">
      <c r="A10" s="16">
        <f t="shared" si="0"/>
        <v>9</v>
      </c>
      <c r="B10" s="1">
        <v>33651243</v>
      </c>
      <c r="C10" s="2" t="s">
        <v>128</v>
      </c>
      <c r="D10" s="2" t="s">
        <v>128</v>
      </c>
      <c r="E10" s="3" t="s">
        <v>23</v>
      </c>
      <c r="F10" s="2" t="s">
        <v>1</v>
      </c>
      <c r="G10" s="4">
        <v>20</v>
      </c>
      <c r="H10" s="5">
        <v>350</v>
      </c>
      <c r="I10" s="12">
        <f t="shared" si="1"/>
        <v>7000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</row>
    <row r="11" spans="1:237" s="7" customFormat="1" ht="24.75" customHeight="1" x14ac:dyDescent="0.25">
      <c r="A11" s="16">
        <f>+A10+1</f>
        <v>10</v>
      </c>
      <c r="B11" s="1">
        <v>33761100</v>
      </c>
      <c r="C11" s="2" t="s">
        <v>28</v>
      </c>
      <c r="D11" s="2" t="s">
        <v>28</v>
      </c>
      <c r="E11" s="3" t="s">
        <v>23</v>
      </c>
      <c r="F11" s="2" t="s">
        <v>1</v>
      </c>
      <c r="G11" s="4">
        <v>800</v>
      </c>
      <c r="H11" s="5">
        <v>200</v>
      </c>
      <c r="I11" s="12">
        <f t="shared" si="1"/>
        <v>160000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</row>
    <row r="12" spans="1:237" s="7" customFormat="1" ht="24.75" customHeight="1" x14ac:dyDescent="0.25">
      <c r="A12" s="16">
        <f t="shared" si="0"/>
        <v>11</v>
      </c>
      <c r="B12" s="1">
        <v>39831282</v>
      </c>
      <c r="C12" s="2" t="s">
        <v>129</v>
      </c>
      <c r="D12" s="2" t="s">
        <v>129</v>
      </c>
      <c r="E12" s="3" t="s">
        <v>23</v>
      </c>
      <c r="F12" s="2" t="s">
        <v>1</v>
      </c>
      <c r="G12" s="4">
        <v>350</v>
      </c>
      <c r="H12" s="5">
        <v>450</v>
      </c>
      <c r="I12" s="12">
        <f t="shared" si="1"/>
        <v>157500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</row>
    <row r="13" spans="1:237" s="7" customFormat="1" ht="24.75" customHeight="1" x14ac:dyDescent="0.25">
      <c r="A13" s="16">
        <f t="shared" si="0"/>
        <v>12</v>
      </c>
      <c r="B13" s="1">
        <v>39224331</v>
      </c>
      <c r="C13" s="2" t="s">
        <v>130</v>
      </c>
      <c r="D13" s="2" t="s">
        <v>130</v>
      </c>
      <c r="E13" s="3" t="s">
        <v>23</v>
      </c>
      <c r="F13" s="2" t="s">
        <v>1</v>
      </c>
      <c r="G13" s="4">
        <v>30</v>
      </c>
      <c r="H13" s="5">
        <v>500</v>
      </c>
      <c r="I13" s="12">
        <f t="shared" si="1"/>
        <v>15000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</row>
    <row r="14" spans="1:237" s="7" customFormat="1" ht="24.75" customHeight="1" x14ac:dyDescent="0.25">
      <c r="A14" s="16">
        <f t="shared" si="0"/>
        <v>13</v>
      </c>
      <c r="B14" s="1">
        <v>39224331</v>
      </c>
      <c r="C14" s="2" t="s">
        <v>131</v>
      </c>
      <c r="D14" s="2" t="s">
        <v>131</v>
      </c>
      <c r="E14" s="3" t="s">
        <v>23</v>
      </c>
      <c r="F14" s="2" t="s">
        <v>1</v>
      </c>
      <c r="G14" s="4">
        <v>20</v>
      </c>
      <c r="H14" s="5">
        <v>900</v>
      </c>
      <c r="I14" s="12">
        <f t="shared" si="1"/>
        <v>18000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</row>
    <row r="15" spans="1:237" s="7" customFormat="1" ht="24.75" customHeight="1" x14ac:dyDescent="0.25">
      <c r="A15" s="16">
        <f t="shared" si="0"/>
        <v>14</v>
      </c>
      <c r="B15" s="1">
        <v>31681100</v>
      </c>
      <c r="C15" s="2" t="s">
        <v>29</v>
      </c>
      <c r="D15" s="2" t="s">
        <v>29</v>
      </c>
      <c r="E15" s="3" t="s">
        <v>23</v>
      </c>
      <c r="F15" s="2" t="s">
        <v>1</v>
      </c>
      <c r="G15" s="4">
        <v>20</v>
      </c>
      <c r="H15" s="5">
        <v>1950</v>
      </c>
      <c r="I15" s="12">
        <f t="shared" si="1"/>
        <v>39000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</row>
    <row r="16" spans="1:237" s="7" customFormat="1" ht="24.75" customHeight="1" x14ac:dyDescent="0.25">
      <c r="A16" s="16">
        <f t="shared" si="0"/>
        <v>15</v>
      </c>
      <c r="B16" s="1">
        <v>31681100</v>
      </c>
      <c r="C16" s="2" t="s">
        <v>132</v>
      </c>
      <c r="D16" s="2" t="s">
        <v>132</v>
      </c>
      <c r="E16" s="3" t="s">
        <v>23</v>
      </c>
      <c r="F16" s="2" t="s">
        <v>1</v>
      </c>
      <c r="G16" s="4">
        <v>20</v>
      </c>
      <c r="H16" s="5">
        <v>4000</v>
      </c>
      <c r="I16" s="12">
        <f t="shared" si="1"/>
        <v>80000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</row>
    <row r="17" spans="1:237" s="7" customFormat="1" ht="24.75" customHeight="1" x14ac:dyDescent="0.25">
      <c r="A17" s="16">
        <v>16</v>
      </c>
      <c r="B17" s="1">
        <v>31588100</v>
      </c>
      <c r="C17" s="2" t="s">
        <v>133</v>
      </c>
      <c r="D17" s="2" t="s">
        <v>133</v>
      </c>
      <c r="E17" s="3" t="s">
        <v>23</v>
      </c>
      <c r="F17" s="2" t="s">
        <v>1</v>
      </c>
      <c r="G17" s="4">
        <v>30</v>
      </c>
      <c r="H17" s="5">
        <v>800</v>
      </c>
      <c r="I17" s="12">
        <f t="shared" si="1"/>
        <v>24000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</row>
    <row r="18" spans="1:237" s="7" customFormat="1" ht="24.75" customHeight="1" x14ac:dyDescent="0.25">
      <c r="A18" s="16">
        <v>17</v>
      </c>
      <c r="B18" s="1">
        <v>31221200</v>
      </c>
      <c r="C18" s="2" t="s">
        <v>134</v>
      </c>
      <c r="D18" s="2" t="s">
        <v>134</v>
      </c>
      <c r="E18" s="3" t="s">
        <v>23</v>
      </c>
      <c r="F18" s="2" t="s">
        <v>1</v>
      </c>
      <c r="G18" s="4">
        <v>20</v>
      </c>
      <c r="H18" s="5">
        <v>1000</v>
      </c>
      <c r="I18" s="12">
        <f t="shared" si="1"/>
        <v>20000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</row>
    <row r="19" spans="1:237" s="7" customFormat="1" ht="24.75" customHeight="1" x14ac:dyDescent="0.25">
      <c r="A19" s="16">
        <v>18</v>
      </c>
      <c r="B19" s="1">
        <v>39836000</v>
      </c>
      <c r="C19" s="2" t="s">
        <v>135</v>
      </c>
      <c r="D19" s="2" t="s">
        <v>135</v>
      </c>
      <c r="E19" s="3" t="s">
        <v>23</v>
      </c>
      <c r="F19" s="2" t="s">
        <v>1</v>
      </c>
      <c r="G19" s="4">
        <v>50</v>
      </c>
      <c r="H19" s="5">
        <v>800</v>
      </c>
      <c r="I19" s="12">
        <f t="shared" si="1"/>
        <v>40000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</row>
    <row r="20" spans="1:237" s="7" customFormat="1" ht="24.75" customHeight="1" x14ac:dyDescent="0.25">
      <c r="A20" s="16">
        <v>19</v>
      </c>
      <c r="B20" s="1">
        <v>39831242</v>
      </c>
      <c r="C20" s="2" t="s">
        <v>30</v>
      </c>
      <c r="D20" s="2" t="s">
        <v>30</v>
      </c>
      <c r="E20" s="3" t="s">
        <v>23</v>
      </c>
      <c r="F20" s="2" t="s">
        <v>0</v>
      </c>
      <c r="G20" s="4">
        <v>60</v>
      </c>
      <c r="H20" s="5">
        <v>550</v>
      </c>
      <c r="I20" s="12">
        <f t="shared" si="1"/>
        <v>33000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</row>
    <row r="21" spans="1:237" s="7" customFormat="1" ht="24.75" customHeight="1" x14ac:dyDescent="0.25">
      <c r="A21" s="16">
        <v>20</v>
      </c>
      <c r="B21" s="15">
        <v>19641000</v>
      </c>
      <c r="C21" s="46" t="s">
        <v>136</v>
      </c>
      <c r="D21" s="46" t="s">
        <v>136</v>
      </c>
      <c r="E21" s="3" t="s">
        <v>23</v>
      </c>
      <c r="F21" s="2" t="s">
        <v>1</v>
      </c>
      <c r="G21" s="13">
        <v>120</v>
      </c>
      <c r="H21" s="13">
        <v>300</v>
      </c>
      <c r="I21" s="14">
        <f t="shared" si="1"/>
        <v>36000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</row>
    <row r="22" spans="1:237" s="7" customFormat="1" ht="24.75" customHeight="1" x14ac:dyDescent="0.25">
      <c r="A22" s="16">
        <v>21</v>
      </c>
      <c r="B22" s="15">
        <v>19641000</v>
      </c>
      <c r="C22" s="47" t="s">
        <v>137</v>
      </c>
      <c r="D22" s="46" t="s">
        <v>137</v>
      </c>
      <c r="E22" s="3" t="s">
        <v>23</v>
      </c>
      <c r="F22" s="2" t="s">
        <v>1</v>
      </c>
      <c r="G22" s="13">
        <v>1000</v>
      </c>
      <c r="H22" s="13">
        <v>10</v>
      </c>
      <c r="I22" s="14">
        <f t="shared" si="1"/>
        <v>10000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</row>
    <row r="23" spans="1:237" x14ac:dyDescent="0.25">
      <c r="A23" s="16">
        <v>22</v>
      </c>
      <c r="B23" s="17">
        <v>24911200</v>
      </c>
      <c r="C23" s="18" t="s">
        <v>138</v>
      </c>
      <c r="D23" s="18" t="s">
        <v>139</v>
      </c>
      <c r="E23" s="19" t="s">
        <v>23</v>
      </c>
      <c r="F23" s="18" t="s">
        <v>1</v>
      </c>
      <c r="G23" s="20">
        <v>40</v>
      </c>
      <c r="H23" s="21">
        <v>650</v>
      </c>
      <c r="I23" s="22">
        <v>26000</v>
      </c>
    </row>
    <row r="24" spans="1:237" x14ac:dyDescent="0.25">
      <c r="A24" s="16">
        <v>23</v>
      </c>
      <c r="B24" s="17">
        <v>44511170</v>
      </c>
      <c r="C24" s="18" t="s">
        <v>140</v>
      </c>
      <c r="D24" s="18" t="s">
        <v>140</v>
      </c>
      <c r="E24" s="19" t="s">
        <v>23</v>
      </c>
      <c r="F24" s="18" t="s">
        <v>1</v>
      </c>
      <c r="G24" s="20">
        <v>8</v>
      </c>
      <c r="H24" s="21">
        <v>2500</v>
      </c>
      <c r="I24" s="22">
        <v>20000</v>
      </c>
    </row>
    <row r="25" spans="1:237" x14ac:dyDescent="0.25">
      <c r="A25" s="16">
        <v>24</v>
      </c>
      <c r="B25" s="17">
        <v>44511110</v>
      </c>
      <c r="C25" s="18" t="s">
        <v>141</v>
      </c>
      <c r="D25" s="18" t="s">
        <v>141</v>
      </c>
      <c r="E25" s="19" t="s">
        <v>23</v>
      </c>
      <c r="F25" s="18" t="s">
        <v>1</v>
      </c>
      <c r="G25" s="20">
        <v>8</v>
      </c>
      <c r="H25" s="21">
        <v>2700</v>
      </c>
      <c r="I25" s="22">
        <v>21600</v>
      </c>
    </row>
    <row r="26" spans="1:237" x14ac:dyDescent="0.25">
      <c r="A26" s="16">
        <v>25</v>
      </c>
      <c r="B26" s="17">
        <v>39221270</v>
      </c>
      <c r="C26" s="18" t="s">
        <v>142</v>
      </c>
      <c r="D26" s="18" t="s">
        <v>142</v>
      </c>
      <c r="E26" s="19" t="s">
        <v>23</v>
      </c>
      <c r="F26" s="18" t="s">
        <v>1</v>
      </c>
      <c r="G26" s="20">
        <v>15</v>
      </c>
      <c r="H26" s="21">
        <v>1200</v>
      </c>
      <c r="I26" s="22">
        <v>18000</v>
      </c>
    </row>
    <row r="27" spans="1:237" ht="22.5" customHeight="1" x14ac:dyDescent="0.25">
      <c r="A27" s="16">
        <v>26</v>
      </c>
      <c r="B27" s="17">
        <v>42131100</v>
      </c>
      <c r="C27" s="18" t="s">
        <v>143</v>
      </c>
      <c r="D27" s="18" t="s">
        <v>144</v>
      </c>
      <c r="E27" s="19" t="s">
        <v>23</v>
      </c>
      <c r="F27" s="18" t="s">
        <v>1</v>
      </c>
      <c r="G27" s="20">
        <v>20</v>
      </c>
      <c r="H27" s="21">
        <v>9500</v>
      </c>
      <c r="I27" s="22">
        <v>190000</v>
      </c>
    </row>
    <row r="28" spans="1:237" ht="25.5" customHeight="1" x14ac:dyDescent="0.25">
      <c r="A28" s="16">
        <v>27</v>
      </c>
      <c r="B28" s="25" t="s">
        <v>49</v>
      </c>
      <c r="C28" s="27" t="s">
        <v>145</v>
      </c>
      <c r="D28" s="27" t="s">
        <v>146</v>
      </c>
      <c r="E28" s="19" t="s">
        <v>23</v>
      </c>
      <c r="F28" s="23" t="s">
        <v>1</v>
      </c>
      <c r="G28" s="20">
        <v>20</v>
      </c>
      <c r="H28" s="26">
        <v>6500</v>
      </c>
      <c r="I28" s="22">
        <v>130000</v>
      </c>
    </row>
    <row r="29" spans="1:237" x14ac:dyDescent="0.25">
      <c r="A29" s="16">
        <v>28</v>
      </c>
      <c r="B29" s="25" t="s">
        <v>46</v>
      </c>
      <c r="C29" s="24" t="s">
        <v>147</v>
      </c>
      <c r="D29" s="24" t="s">
        <v>148</v>
      </c>
      <c r="E29" s="19" t="s">
        <v>23</v>
      </c>
      <c r="F29" s="23" t="s">
        <v>43</v>
      </c>
      <c r="G29" s="20">
        <v>100</v>
      </c>
      <c r="H29" s="21">
        <v>500</v>
      </c>
      <c r="I29" s="22">
        <v>50000</v>
      </c>
    </row>
    <row r="30" spans="1:237" x14ac:dyDescent="0.25">
      <c r="A30" s="16">
        <v>29</v>
      </c>
      <c r="B30" s="25" t="s">
        <v>52</v>
      </c>
      <c r="C30" s="31" t="s">
        <v>149</v>
      </c>
      <c r="D30" s="31" t="s">
        <v>149</v>
      </c>
      <c r="E30" s="19" t="s">
        <v>23</v>
      </c>
      <c r="F30" s="23" t="s">
        <v>0</v>
      </c>
      <c r="G30" s="20">
        <v>150</v>
      </c>
      <c r="H30" s="21">
        <v>1400</v>
      </c>
      <c r="I30" s="22">
        <v>210000</v>
      </c>
    </row>
    <row r="31" spans="1:237" x14ac:dyDescent="0.25">
      <c r="A31" s="16">
        <v>30</v>
      </c>
      <c r="B31" s="30" t="s">
        <v>52</v>
      </c>
      <c r="C31" s="9" t="s">
        <v>150</v>
      </c>
      <c r="D31" s="29" t="s">
        <v>150</v>
      </c>
      <c r="E31" s="3" t="s">
        <v>23</v>
      </c>
      <c r="F31" s="28" t="s">
        <v>0</v>
      </c>
      <c r="G31" s="4">
        <v>300</v>
      </c>
      <c r="H31" s="5">
        <v>750</v>
      </c>
      <c r="I31" s="12">
        <f>+H31*G31</f>
        <v>225000</v>
      </c>
    </row>
    <row r="32" spans="1:237" ht="36.75" x14ac:dyDescent="0.25">
      <c r="A32" s="16">
        <v>31</v>
      </c>
      <c r="B32" s="30" t="s">
        <v>56</v>
      </c>
      <c r="C32" s="9" t="s">
        <v>151</v>
      </c>
      <c r="D32" s="9" t="s">
        <v>151</v>
      </c>
      <c r="E32" s="3" t="s">
        <v>23</v>
      </c>
      <c r="F32" s="28" t="s">
        <v>1</v>
      </c>
      <c r="G32" s="4">
        <v>1</v>
      </c>
      <c r="H32" s="5">
        <v>18000</v>
      </c>
      <c r="I32" s="12">
        <f>+H32*G32</f>
        <v>18000</v>
      </c>
    </row>
    <row r="33" spans="1:9" x14ac:dyDescent="0.25">
      <c r="A33" s="16">
        <v>32</v>
      </c>
      <c r="B33" s="1">
        <v>18141100</v>
      </c>
      <c r="C33" s="2" t="s">
        <v>152</v>
      </c>
      <c r="D33" s="2" t="s">
        <v>152</v>
      </c>
      <c r="E33" s="3" t="s">
        <v>23</v>
      </c>
      <c r="F33" s="2" t="s">
        <v>58</v>
      </c>
      <c r="G33" s="4">
        <v>100</v>
      </c>
      <c r="H33" s="5">
        <v>300</v>
      </c>
      <c r="I33" s="12">
        <f>+H33*G33</f>
        <v>30000</v>
      </c>
    </row>
    <row r="34" spans="1:9" x14ac:dyDescent="0.25">
      <c r="A34" s="16">
        <v>33</v>
      </c>
      <c r="B34" s="1">
        <v>18421130</v>
      </c>
      <c r="C34" s="2" t="s">
        <v>153</v>
      </c>
      <c r="D34" s="2" t="s">
        <v>153</v>
      </c>
      <c r="E34" s="3" t="s">
        <v>23</v>
      </c>
      <c r="F34" s="2" t="s">
        <v>58</v>
      </c>
      <c r="G34" s="4">
        <v>400</v>
      </c>
      <c r="H34" s="5">
        <v>350</v>
      </c>
      <c r="I34" s="12">
        <f t="shared" ref="I34:I68" si="2">+H34*G34</f>
        <v>140000</v>
      </c>
    </row>
    <row r="35" spans="1:9" ht="38.25" x14ac:dyDescent="0.25">
      <c r="A35" s="16">
        <v>34</v>
      </c>
      <c r="B35" s="1">
        <v>19641000</v>
      </c>
      <c r="C35" s="2" t="s">
        <v>154</v>
      </c>
      <c r="D35" s="2" t="s">
        <v>155</v>
      </c>
      <c r="E35" s="3" t="s">
        <v>23</v>
      </c>
      <c r="F35" s="2" t="s">
        <v>0</v>
      </c>
      <c r="G35" s="4">
        <v>100</v>
      </c>
      <c r="H35" s="5">
        <v>900</v>
      </c>
      <c r="I35" s="12">
        <f t="shared" si="2"/>
        <v>90000</v>
      </c>
    </row>
    <row r="36" spans="1:9" x14ac:dyDescent="0.25">
      <c r="A36" s="16">
        <v>35</v>
      </c>
      <c r="B36" s="1">
        <v>31221200</v>
      </c>
      <c r="C36" s="2" t="s">
        <v>156</v>
      </c>
      <c r="D36" s="2" t="s">
        <v>157</v>
      </c>
      <c r="E36" s="3" t="s">
        <v>23</v>
      </c>
      <c r="F36" s="2" t="s">
        <v>1</v>
      </c>
      <c r="G36" s="4">
        <v>10</v>
      </c>
      <c r="H36" s="5">
        <v>3000</v>
      </c>
      <c r="I36" s="12">
        <f t="shared" si="2"/>
        <v>30000</v>
      </c>
    </row>
    <row r="37" spans="1:9" x14ac:dyDescent="0.25">
      <c r="A37" s="16">
        <v>36</v>
      </c>
      <c r="B37" s="1">
        <v>31221200</v>
      </c>
      <c r="C37" s="2" t="s">
        <v>156</v>
      </c>
      <c r="D37" s="2" t="s">
        <v>158</v>
      </c>
      <c r="E37" s="3" t="s">
        <v>23</v>
      </c>
      <c r="F37" s="2" t="s">
        <v>1</v>
      </c>
      <c r="G37" s="4">
        <v>10</v>
      </c>
      <c r="H37" s="5">
        <v>2500</v>
      </c>
      <c r="I37" s="12">
        <f t="shared" si="2"/>
        <v>25000</v>
      </c>
    </row>
    <row r="38" spans="1:9" x14ac:dyDescent="0.25">
      <c r="A38" s="16">
        <v>37</v>
      </c>
      <c r="B38" s="1">
        <v>31321190</v>
      </c>
      <c r="C38" s="2" t="s">
        <v>159</v>
      </c>
      <c r="D38" s="2" t="s">
        <v>159</v>
      </c>
      <c r="E38" s="3" t="s">
        <v>23</v>
      </c>
      <c r="F38" s="2" t="s">
        <v>65</v>
      </c>
      <c r="G38" s="4">
        <v>450</v>
      </c>
      <c r="H38" s="5">
        <v>350</v>
      </c>
      <c r="I38" s="12">
        <f t="shared" si="2"/>
        <v>157500</v>
      </c>
    </row>
    <row r="39" spans="1:9" x14ac:dyDescent="0.25">
      <c r="A39" s="16">
        <v>38</v>
      </c>
      <c r="B39" s="1">
        <v>31531210</v>
      </c>
      <c r="C39" s="2" t="s">
        <v>160</v>
      </c>
      <c r="D39" s="2" t="s">
        <v>161</v>
      </c>
      <c r="E39" s="3" t="s">
        <v>23</v>
      </c>
      <c r="F39" s="2" t="s">
        <v>1</v>
      </c>
      <c r="G39" s="4">
        <v>150</v>
      </c>
      <c r="H39" s="5">
        <v>100</v>
      </c>
      <c r="I39" s="12">
        <f t="shared" si="2"/>
        <v>15000</v>
      </c>
    </row>
    <row r="40" spans="1:9" ht="25.5" x14ac:dyDescent="0.25">
      <c r="A40" s="16">
        <v>39</v>
      </c>
      <c r="B40" s="1">
        <v>31512220</v>
      </c>
      <c r="C40" s="2" t="s">
        <v>162</v>
      </c>
      <c r="D40" s="2" t="s">
        <v>162</v>
      </c>
      <c r="E40" s="3" t="s">
        <v>23</v>
      </c>
      <c r="F40" s="2" t="s">
        <v>1</v>
      </c>
      <c r="G40" s="4">
        <v>150</v>
      </c>
      <c r="H40" s="5">
        <v>700</v>
      </c>
      <c r="I40" s="12">
        <f t="shared" si="2"/>
        <v>105000</v>
      </c>
    </row>
    <row r="41" spans="1:9" x14ac:dyDescent="0.25">
      <c r="A41" s="16">
        <v>40</v>
      </c>
      <c r="B41" s="1">
        <v>31531600</v>
      </c>
      <c r="C41" s="2" t="s">
        <v>163</v>
      </c>
      <c r="D41" s="2" t="s">
        <v>163</v>
      </c>
      <c r="E41" s="3" t="s">
        <v>23</v>
      </c>
      <c r="F41" s="2" t="s">
        <v>1</v>
      </c>
      <c r="G41" s="4">
        <v>100</v>
      </c>
      <c r="H41" s="5">
        <v>550</v>
      </c>
      <c r="I41" s="12">
        <f t="shared" si="2"/>
        <v>55000</v>
      </c>
    </row>
    <row r="42" spans="1:9" ht="38.25" x14ac:dyDescent="0.25">
      <c r="A42" s="16">
        <v>41</v>
      </c>
      <c r="B42" s="1">
        <v>31588100</v>
      </c>
      <c r="C42" s="2" t="s">
        <v>164</v>
      </c>
      <c r="D42" s="2" t="s">
        <v>164</v>
      </c>
      <c r="E42" s="3" t="s">
        <v>23</v>
      </c>
      <c r="F42" s="2" t="s">
        <v>1</v>
      </c>
      <c r="G42" s="4">
        <v>25</v>
      </c>
      <c r="H42" s="5">
        <v>500</v>
      </c>
      <c r="I42" s="12">
        <f t="shared" si="2"/>
        <v>12500</v>
      </c>
    </row>
    <row r="43" spans="1:9" x14ac:dyDescent="0.25">
      <c r="A43" s="16">
        <v>42</v>
      </c>
      <c r="B43" s="1">
        <v>31651400</v>
      </c>
      <c r="C43" s="2" t="s">
        <v>165</v>
      </c>
      <c r="D43" s="2" t="s">
        <v>165</v>
      </c>
      <c r="E43" s="3" t="s">
        <v>23</v>
      </c>
      <c r="F43" s="2" t="s">
        <v>1</v>
      </c>
      <c r="G43" s="4">
        <v>30</v>
      </c>
      <c r="H43" s="5">
        <v>120</v>
      </c>
      <c r="I43" s="12">
        <f t="shared" si="2"/>
        <v>3600</v>
      </c>
    </row>
    <row r="44" spans="1:9" ht="25.5" x14ac:dyDescent="0.25">
      <c r="A44" s="16">
        <v>43</v>
      </c>
      <c r="B44" s="1">
        <v>33761300</v>
      </c>
      <c r="C44" s="2" t="s">
        <v>166</v>
      </c>
      <c r="D44" s="2" t="s">
        <v>166</v>
      </c>
      <c r="E44" s="3" t="s">
        <v>23</v>
      </c>
      <c r="F44" s="2" t="s">
        <v>1</v>
      </c>
      <c r="G44" s="4">
        <v>500</v>
      </c>
      <c r="H44" s="5">
        <v>900</v>
      </c>
      <c r="I44" s="12">
        <f t="shared" si="2"/>
        <v>450000</v>
      </c>
    </row>
    <row r="45" spans="1:9" ht="25.5" x14ac:dyDescent="0.25">
      <c r="A45" s="16">
        <v>44</v>
      </c>
      <c r="B45" s="1">
        <v>42131470</v>
      </c>
      <c r="C45" s="2" t="s">
        <v>167</v>
      </c>
      <c r="D45" s="2" t="s">
        <v>167</v>
      </c>
      <c r="E45" s="3" t="s">
        <v>23</v>
      </c>
      <c r="F45" s="2" t="s">
        <v>1</v>
      </c>
      <c r="G45" s="4">
        <v>40</v>
      </c>
      <c r="H45" s="5">
        <v>800</v>
      </c>
      <c r="I45" s="12">
        <f t="shared" si="2"/>
        <v>32000</v>
      </c>
    </row>
    <row r="46" spans="1:9" x14ac:dyDescent="0.25">
      <c r="A46" s="16">
        <v>45</v>
      </c>
      <c r="B46" s="1">
        <v>44161230</v>
      </c>
      <c r="C46" s="2" t="s">
        <v>168</v>
      </c>
      <c r="D46" s="2" t="s">
        <v>168</v>
      </c>
      <c r="E46" s="3" t="s">
        <v>23</v>
      </c>
      <c r="F46" s="2" t="s">
        <v>1</v>
      </c>
      <c r="G46" s="4">
        <v>30</v>
      </c>
      <c r="H46" s="5">
        <v>1500</v>
      </c>
      <c r="I46" s="12">
        <f t="shared" si="2"/>
        <v>45000</v>
      </c>
    </row>
    <row r="47" spans="1:9" ht="25.5" x14ac:dyDescent="0.25">
      <c r="A47" s="16">
        <v>46</v>
      </c>
      <c r="B47" s="1">
        <v>44221250</v>
      </c>
      <c r="C47" s="2" t="s">
        <v>169</v>
      </c>
      <c r="D47" s="2" t="s">
        <v>170</v>
      </c>
      <c r="E47" s="3" t="s">
        <v>23</v>
      </c>
      <c r="F47" s="2" t="s">
        <v>1</v>
      </c>
      <c r="G47" s="4">
        <v>20</v>
      </c>
      <c r="H47" s="5">
        <v>4500</v>
      </c>
      <c r="I47" s="12">
        <f t="shared" si="2"/>
        <v>90000</v>
      </c>
    </row>
    <row r="48" spans="1:9" x14ac:dyDescent="0.25">
      <c r="A48" s="16">
        <v>47</v>
      </c>
      <c r="B48" s="1">
        <v>44221250</v>
      </c>
      <c r="C48" s="2" t="s">
        <v>205</v>
      </c>
      <c r="D48" s="2" t="s">
        <v>206</v>
      </c>
      <c r="E48" s="3" t="s">
        <v>23</v>
      </c>
      <c r="F48" s="2" t="s">
        <v>1</v>
      </c>
      <c r="G48" s="4">
        <v>20</v>
      </c>
      <c r="H48" s="5">
        <v>2500</v>
      </c>
      <c r="I48" s="12">
        <f t="shared" si="2"/>
        <v>50000</v>
      </c>
    </row>
    <row r="49" spans="1:9" ht="25.5" x14ac:dyDescent="0.25">
      <c r="A49" s="16">
        <v>48</v>
      </c>
      <c r="B49" s="1">
        <v>44411110</v>
      </c>
      <c r="C49" s="2" t="s">
        <v>171</v>
      </c>
      <c r="D49" s="2" t="s">
        <v>172</v>
      </c>
      <c r="E49" s="3" t="s">
        <v>23</v>
      </c>
      <c r="F49" s="2" t="s">
        <v>1</v>
      </c>
      <c r="G49" s="4">
        <v>25</v>
      </c>
      <c r="H49" s="5">
        <v>2800</v>
      </c>
      <c r="I49" s="12">
        <f t="shared" si="2"/>
        <v>70000</v>
      </c>
    </row>
    <row r="50" spans="1:9" ht="25.5" x14ac:dyDescent="0.25">
      <c r="A50" s="16">
        <v>49</v>
      </c>
      <c r="B50" s="1">
        <v>44411120</v>
      </c>
      <c r="C50" s="2" t="s">
        <v>173</v>
      </c>
      <c r="D50" s="2" t="s">
        <v>174</v>
      </c>
      <c r="E50" s="3" t="s">
        <v>23</v>
      </c>
      <c r="F50" s="2" t="s">
        <v>1</v>
      </c>
      <c r="G50" s="4">
        <v>20</v>
      </c>
      <c r="H50" s="5">
        <v>4800</v>
      </c>
      <c r="I50" s="12">
        <f t="shared" si="2"/>
        <v>96000</v>
      </c>
    </row>
    <row r="51" spans="1:9" x14ac:dyDescent="0.25">
      <c r="A51" s="16">
        <f t="shared" ref="A51:A72" si="3">+A50+1</f>
        <v>50</v>
      </c>
      <c r="B51" s="1">
        <v>44411741</v>
      </c>
      <c r="C51" s="2" t="s">
        <v>175</v>
      </c>
      <c r="D51" s="2" t="s">
        <v>175</v>
      </c>
      <c r="E51" s="3" t="s">
        <v>23</v>
      </c>
      <c r="F51" s="2" t="s">
        <v>1</v>
      </c>
      <c r="G51" s="4">
        <v>20</v>
      </c>
      <c r="H51" s="5">
        <v>2500</v>
      </c>
      <c r="I51" s="12">
        <f t="shared" si="2"/>
        <v>50000</v>
      </c>
    </row>
    <row r="52" spans="1:9" x14ac:dyDescent="0.25">
      <c r="A52" s="16">
        <f t="shared" si="3"/>
        <v>51</v>
      </c>
      <c r="B52" s="1">
        <v>44411742</v>
      </c>
      <c r="C52" s="2" t="s">
        <v>176</v>
      </c>
      <c r="D52" s="2" t="s">
        <v>176</v>
      </c>
      <c r="E52" s="3" t="s">
        <v>23</v>
      </c>
      <c r="F52" s="2" t="s">
        <v>1</v>
      </c>
      <c r="G52" s="4">
        <v>30</v>
      </c>
      <c r="H52" s="5">
        <v>3800</v>
      </c>
      <c r="I52" s="12">
        <f t="shared" si="2"/>
        <v>114000</v>
      </c>
    </row>
    <row r="53" spans="1:9" ht="25.5" x14ac:dyDescent="0.25">
      <c r="A53" s="16">
        <f t="shared" si="3"/>
        <v>52</v>
      </c>
      <c r="B53" s="1">
        <v>44521120</v>
      </c>
      <c r="C53" s="2" t="s">
        <v>177</v>
      </c>
      <c r="D53" s="2" t="s">
        <v>182</v>
      </c>
      <c r="E53" s="3" t="s">
        <v>23</v>
      </c>
      <c r="F53" s="2" t="s">
        <v>1</v>
      </c>
      <c r="G53" s="4">
        <v>50</v>
      </c>
      <c r="H53" s="5">
        <v>2700</v>
      </c>
      <c r="I53" s="12">
        <f t="shared" si="2"/>
        <v>135000</v>
      </c>
    </row>
    <row r="54" spans="1:9" ht="25.5" x14ac:dyDescent="0.25">
      <c r="A54" s="16">
        <f t="shared" si="3"/>
        <v>53</v>
      </c>
      <c r="B54" s="1">
        <v>44521200</v>
      </c>
      <c r="C54" s="2" t="s">
        <v>178</v>
      </c>
      <c r="D54" s="2" t="s">
        <v>178</v>
      </c>
      <c r="E54" s="3" t="s">
        <v>23</v>
      </c>
      <c r="F54" s="2" t="s">
        <v>1</v>
      </c>
      <c r="G54" s="4">
        <v>60</v>
      </c>
      <c r="H54" s="5">
        <v>2500</v>
      </c>
      <c r="I54" s="12">
        <f t="shared" si="2"/>
        <v>150000</v>
      </c>
    </row>
    <row r="55" spans="1:9" x14ac:dyDescent="0.25">
      <c r="A55" s="16">
        <f t="shared" si="3"/>
        <v>54</v>
      </c>
      <c r="B55" s="1">
        <v>44161230</v>
      </c>
      <c r="C55" s="2" t="s">
        <v>179</v>
      </c>
      <c r="D55" s="2" t="s">
        <v>179</v>
      </c>
      <c r="E55" s="3" t="s">
        <v>23</v>
      </c>
      <c r="F55" s="2" t="s">
        <v>1</v>
      </c>
      <c r="G55" s="4">
        <v>60</v>
      </c>
      <c r="H55" s="5">
        <v>1800</v>
      </c>
      <c r="I55" s="12">
        <f t="shared" si="2"/>
        <v>108000</v>
      </c>
    </row>
    <row r="56" spans="1:9" x14ac:dyDescent="0.25">
      <c r="A56" s="16">
        <f t="shared" si="3"/>
        <v>55</v>
      </c>
      <c r="B56" s="1">
        <v>42131490</v>
      </c>
      <c r="C56" s="2" t="s">
        <v>180</v>
      </c>
      <c r="D56" s="2" t="s">
        <v>180</v>
      </c>
      <c r="E56" s="3" t="s">
        <v>23</v>
      </c>
      <c r="F56" s="2" t="s">
        <v>1</v>
      </c>
      <c r="G56" s="4">
        <v>50</v>
      </c>
      <c r="H56" s="5">
        <v>1200</v>
      </c>
      <c r="I56" s="12">
        <f t="shared" si="2"/>
        <v>60000</v>
      </c>
    </row>
    <row r="57" spans="1:9" ht="25.5" x14ac:dyDescent="0.25">
      <c r="A57" s="16">
        <f t="shared" si="3"/>
        <v>56</v>
      </c>
      <c r="B57" s="1">
        <v>44221161</v>
      </c>
      <c r="C57" s="2" t="s">
        <v>181</v>
      </c>
      <c r="D57" s="2" t="s">
        <v>181</v>
      </c>
      <c r="E57" s="3" t="s">
        <v>23</v>
      </c>
      <c r="F57" s="2" t="s">
        <v>1</v>
      </c>
      <c r="G57" s="4">
        <v>200</v>
      </c>
      <c r="H57" s="5">
        <v>850</v>
      </c>
      <c r="I57" s="12">
        <f t="shared" si="2"/>
        <v>170000</v>
      </c>
    </row>
    <row r="58" spans="1:9" x14ac:dyDescent="0.25">
      <c r="A58" s="16">
        <f t="shared" si="3"/>
        <v>57</v>
      </c>
      <c r="B58" s="1">
        <v>42131490</v>
      </c>
      <c r="C58" s="2" t="s">
        <v>183</v>
      </c>
      <c r="D58" s="2" t="s">
        <v>183</v>
      </c>
      <c r="E58" s="3" t="s">
        <v>23</v>
      </c>
      <c r="F58" s="2" t="s">
        <v>1</v>
      </c>
      <c r="G58" s="4">
        <v>10</v>
      </c>
      <c r="H58" s="5">
        <v>4800</v>
      </c>
      <c r="I58" s="12">
        <f t="shared" si="2"/>
        <v>48000</v>
      </c>
    </row>
    <row r="59" spans="1:9" x14ac:dyDescent="0.25">
      <c r="A59" s="16">
        <f t="shared" si="3"/>
        <v>58</v>
      </c>
      <c r="B59" s="1">
        <v>39831241</v>
      </c>
      <c r="C59" s="2" t="s">
        <v>184</v>
      </c>
      <c r="D59" s="2" t="s">
        <v>184</v>
      </c>
      <c r="E59" s="3" t="s">
        <v>23</v>
      </c>
      <c r="F59" s="2" t="s">
        <v>1</v>
      </c>
      <c r="G59" s="4">
        <v>100</v>
      </c>
      <c r="H59" s="5">
        <v>250</v>
      </c>
      <c r="I59" s="12">
        <f t="shared" si="2"/>
        <v>25000</v>
      </c>
    </row>
    <row r="60" spans="1:9" ht="24.75" x14ac:dyDescent="0.25">
      <c r="A60" s="16">
        <f t="shared" si="3"/>
        <v>59</v>
      </c>
      <c r="B60" s="32">
        <v>39713410</v>
      </c>
      <c r="C60" s="29" t="s">
        <v>185</v>
      </c>
      <c r="D60" s="29" t="s">
        <v>186</v>
      </c>
      <c r="E60" s="3" t="s">
        <v>23</v>
      </c>
      <c r="F60" s="28" t="s">
        <v>1</v>
      </c>
      <c r="G60" s="4">
        <v>30</v>
      </c>
      <c r="H60" s="5">
        <v>6900</v>
      </c>
      <c r="I60" s="12">
        <f t="shared" si="2"/>
        <v>207000</v>
      </c>
    </row>
    <row r="61" spans="1:9" x14ac:dyDescent="0.25">
      <c r="A61" s="16">
        <f t="shared" si="3"/>
        <v>60</v>
      </c>
      <c r="B61" s="32">
        <v>33711210</v>
      </c>
      <c r="C61" s="29" t="s">
        <v>187</v>
      </c>
      <c r="D61" s="29" t="s">
        <v>188</v>
      </c>
      <c r="E61" s="3" t="s">
        <v>23</v>
      </c>
      <c r="F61" s="28" t="s">
        <v>98</v>
      </c>
      <c r="G61" s="4">
        <v>400</v>
      </c>
      <c r="H61" s="5">
        <v>350</v>
      </c>
      <c r="I61" s="12">
        <f t="shared" si="2"/>
        <v>140000</v>
      </c>
    </row>
    <row r="62" spans="1:9" ht="19.5" customHeight="1" x14ac:dyDescent="0.25">
      <c r="A62" s="16">
        <f t="shared" si="3"/>
        <v>61</v>
      </c>
      <c r="B62" s="32">
        <v>39831280</v>
      </c>
      <c r="C62" s="48" t="s">
        <v>189</v>
      </c>
      <c r="D62" s="29" t="s">
        <v>190</v>
      </c>
      <c r="E62" s="3" t="s">
        <v>23</v>
      </c>
      <c r="F62" s="28" t="s">
        <v>1</v>
      </c>
      <c r="G62" s="4">
        <v>100</v>
      </c>
      <c r="H62" s="5">
        <v>650</v>
      </c>
      <c r="I62" s="12">
        <f t="shared" si="2"/>
        <v>65000</v>
      </c>
    </row>
    <row r="63" spans="1:9" x14ac:dyDescent="0.25">
      <c r="A63" s="16">
        <f t="shared" si="3"/>
        <v>62</v>
      </c>
      <c r="B63" s="32">
        <v>39839100</v>
      </c>
      <c r="C63" s="48" t="s">
        <v>191</v>
      </c>
      <c r="D63" s="29" t="s">
        <v>192</v>
      </c>
      <c r="E63" s="3" t="s">
        <v>23</v>
      </c>
      <c r="F63" s="28" t="s">
        <v>1</v>
      </c>
      <c r="G63" s="4">
        <v>50</v>
      </c>
      <c r="H63" s="5">
        <v>1300</v>
      </c>
      <c r="I63" s="12">
        <f t="shared" si="2"/>
        <v>65000</v>
      </c>
    </row>
    <row r="64" spans="1:9" ht="24" x14ac:dyDescent="0.25">
      <c r="A64" s="16">
        <f t="shared" si="3"/>
        <v>63</v>
      </c>
      <c r="B64" s="32">
        <v>34921440</v>
      </c>
      <c r="C64" s="33" t="s">
        <v>193</v>
      </c>
      <c r="D64" s="33" t="s">
        <v>193</v>
      </c>
      <c r="E64" s="3" t="s">
        <v>23</v>
      </c>
      <c r="F64" s="28" t="s">
        <v>1</v>
      </c>
      <c r="G64" s="4">
        <v>30</v>
      </c>
      <c r="H64" s="5">
        <v>4500</v>
      </c>
      <c r="I64" s="12">
        <f t="shared" si="2"/>
        <v>135000</v>
      </c>
    </row>
    <row r="65" spans="1:9" ht="24.75" x14ac:dyDescent="0.25">
      <c r="A65" s="16">
        <f t="shared" si="3"/>
        <v>64</v>
      </c>
      <c r="B65" s="30" t="s">
        <v>104</v>
      </c>
      <c r="C65" s="34" t="s">
        <v>194</v>
      </c>
      <c r="D65" s="34" t="s">
        <v>195</v>
      </c>
      <c r="E65" s="3" t="s">
        <v>23</v>
      </c>
      <c r="F65" s="35" t="s">
        <v>1</v>
      </c>
      <c r="G65" s="4">
        <v>20</v>
      </c>
      <c r="H65" s="10">
        <v>8500</v>
      </c>
      <c r="I65" s="36">
        <f t="shared" si="2"/>
        <v>170000</v>
      </c>
    </row>
    <row r="66" spans="1:9" x14ac:dyDescent="0.25">
      <c r="A66" s="16">
        <f t="shared" si="3"/>
        <v>65</v>
      </c>
      <c r="B66" s="37" t="s">
        <v>106</v>
      </c>
      <c r="C66" s="38" t="s">
        <v>196</v>
      </c>
      <c r="D66" s="38" t="s">
        <v>196</v>
      </c>
      <c r="E66" s="3" t="s">
        <v>23</v>
      </c>
      <c r="F66" s="39" t="s">
        <v>1</v>
      </c>
      <c r="G66" s="40">
        <v>50</v>
      </c>
      <c r="H66" s="10">
        <v>90</v>
      </c>
      <c r="I66" s="36">
        <f t="shared" si="2"/>
        <v>4500</v>
      </c>
    </row>
    <row r="67" spans="1:9" ht="24.75" x14ac:dyDescent="0.25">
      <c r="A67" s="16">
        <f t="shared" si="3"/>
        <v>66</v>
      </c>
      <c r="B67" s="37" t="s">
        <v>106</v>
      </c>
      <c r="C67" s="38" t="s">
        <v>197</v>
      </c>
      <c r="D67" s="38" t="s">
        <v>109</v>
      </c>
      <c r="E67" s="41" t="s">
        <v>23</v>
      </c>
      <c r="F67" s="39" t="s">
        <v>1</v>
      </c>
      <c r="G67" s="40">
        <v>50</v>
      </c>
      <c r="H67" s="42">
        <v>100</v>
      </c>
      <c r="I67" s="43">
        <f t="shared" si="2"/>
        <v>5000</v>
      </c>
    </row>
    <row r="68" spans="1:9" ht="24.75" x14ac:dyDescent="0.25">
      <c r="A68" s="16">
        <f t="shared" si="3"/>
        <v>67</v>
      </c>
      <c r="B68" s="44">
        <v>31681640</v>
      </c>
      <c r="C68" s="34" t="s">
        <v>198</v>
      </c>
      <c r="D68" s="34" t="s">
        <v>198</v>
      </c>
      <c r="E68" s="3" t="s">
        <v>23</v>
      </c>
      <c r="F68" s="35" t="s">
        <v>1</v>
      </c>
      <c r="G68" s="45">
        <v>6</v>
      </c>
      <c r="H68" s="13">
        <v>9500</v>
      </c>
      <c r="I68" s="14">
        <f t="shared" si="2"/>
        <v>57000</v>
      </c>
    </row>
    <row r="69" spans="1:9" x14ac:dyDescent="0.25">
      <c r="A69" s="16">
        <f t="shared" si="3"/>
        <v>68</v>
      </c>
      <c r="B69" s="30" t="s">
        <v>112</v>
      </c>
      <c r="C69" s="29" t="s">
        <v>199</v>
      </c>
      <c r="D69" s="29" t="s">
        <v>199</v>
      </c>
      <c r="E69" s="3" t="s">
        <v>23</v>
      </c>
      <c r="F69" s="28" t="s">
        <v>0</v>
      </c>
      <c r="G69" s="4">
        <v>500</v>
      </c>
      <c r="H69" s="5">
        <v>200</v>
      </c>
      <c r="I69" s="12">
        <f>+H69*G69</f>
        <v>100000</v>
      </c>
    </row>
    <row r="70" spans="1:9" ht="36.75" x14ac:dyDescent="0.25">
      <c r="A70" s="16">
        <f t="shared" si="3"/>
        <v>69</v>
      </c>
      <c r="B70" s="44">
        <v>31681630</v>
      </c>
      <c r="C70" s="34" t="s">
        <v>200</v>
      </c>
      <c r="D70" s="34" t="s">
        <v>201</v>
      </c>
      <c r="E70" s="3" t="s">
        <v>23</v>
      </c>
      <c r="F70" s="13"/>
      <c r="G70" s="4">
        <v>20</v>
      </c>
      <c r="H70" s="10">
        <v>5500</v>
      </c>
      <c r="I70" s="36">
        <f>+H70*G70</f>
        <v>110000</v>
      </c>
    </row>
    <row r="71" spans="1:9" x14ac:dyDescent="0.25">
      <c r="A71" s="16">
        <f t="shared" si="3"/>
        <v>70</v>
      </c>
      <c r="B71" s="1">
        <v>39221480</v>
      </c>
      <c r="C71" s="2" t="s">
        <v>202</v>
      </c>
      <c r="D71" s="2" t="s">
        <v>202</v>
      </c>
      <c r="E71" s="3" t="s">
        <v>23</v>
      </c>
      <c r="F71" s="2" t="s">
        <v>1</v>
      </c>
      <c r="G71" s="4">
        <v>20</v>
      </c>
      <c r="H71" s="5">
        <v>1200</v>
      </c>
      <c r="I71" s="12">
        <f>+H71*G71</f>
        <v>24000</v>
      </c>
    </row>
    <row r="72" spans="1:9" ht="24.75" x14ac:dyDescent="0.25">
      <c r="A72" s="16">
        <f t="shared" si="3"/>
        <v>71</v>
      </c>
      <c r="B72" s="44">
        <v>39181200</v>
      </c>
      <c r="C72" s="34" t="s">
        <v>203</v>
      </c>
      <c r="D72" s="34" t="s">
        <v>204</v>
      </c>
      <c r="E72" s="3" t="s">
        <v>23</v>
      </c>
      <c r="F72" s="2" t="s">
        <v>1</v>
      </c>
      <c r="G72" s="4">
        <v>1</v>
      </c>
      <c r="H72" s="13">
        <v>140000</v>
      </c>
      <c r="I72" s="12">
        <f>+H72*G72</f>
        <v>140000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26-4 hay</vt:lpstr>
      <vt:lpstr>26-4 rus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cp:lastPrinted>2026-01-26T13:07:16Z</cp:lastPrinted>
  <dcterms:created xsi:type="dcterms:W3CDTF">2015-06-05T18:17:20Z</dcterms:created>
  <dcterms:modified xsi:type="dcterms:W3CDTF">2026-01-29T05:25:10Z</dcterms:modified>
</cp:coreProperties>
</file>