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esktop-ttb8cg0\sed1\Գնումներ 2026\7-Տեխնիկաներ Հակոբ\"/>
    </mc:Choice>
  </mc:AlternateContent>
  <bookViews>
    <workbookView xWindow="0" yWindow="0" windowWidth="28800" windowHeight="11430"/>
  </bookViews>
  <sheets>
    <sheet name="Sheet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 i="1" l="1"/>
</calcChain>
</file>

<file path=xl/sharedStrings.xml><?xml version="1.0" encoding="utf-8"?>
<sst xmlns="http://schemas.openxmlformats.org/spreadsheetml/2006/main" count="15" uniqueCount="15">
  <si>
    <t>Հերթական համար</t>
  </si>
  <si>
    <t>Կոդ</t>
  </si>
  <si>
    <t>Անվանում</t>
  </si>
  <si>
    <t>նկարագիր</t>
  </si>
  <si>
    <t>քանակ</t>
  </si>
  <si>
    <t xml:space="preserve">միավորի արժեք </t>
  </si>
  <si>
    <t>ընդհանուր</t>
  </si>
  <si>
    <t>Անվավոր տրակտոր</t>
  </si>
  <si>
    <t>Հացահատիկի շարքացան</t>
  </si>
  <si>
    <t>Գութան</t>
  </si>
  <si>
    <t>Գութան 5 խոփ, զսպանակով, №14, դոլոտներով (համատեղելի՝ 150 ձ․ուժ տրակտորի հետ)
Տեսակ՝ Կախովի ծանր գութան՝ զսպանակային պաշտպանությամբ
Վիճակ՝ Նոր
Նպատակ՝ Հողի հիմնական մշակման (փորման, փխրեցման և օդափոխման) աշխատանքների իրականացում միջին և ծանր հողերի վրա։
Կառուցվածքային և տեխնիկական տվյալներ
Ցուցիչ Բնութագիր
Խոփերի քանակը 5 հատ
Խոփի չափը (համարը) №14 (մոտ 35 սմ լայնություն յուրաքանչյուր խոփի համար)
Աշխատանքի ընդհանուր լայնություն 1.75 մ – 2.0 մ
Աշխատանքի խորություն մինչև 30–35 սմ
Աշխատանքի արտադրողականություն 1.8 – 2.2 հա/ժամ
Կախիչ համակարգ Երեք կետով կախիչ (II–III կատեգորիա)
Քարշակային հզորություն (տրակտոր) 130 – 160 ձ.ուժ (≈ 96–118 կՎտ)
Պաշտպանություն Անհատական զսպանակային պաշտպանություն յուրաքանչյուր խոփի համար՝ քարքարոտ հողերի դեպքում վնասը նվազեցնելու նպատակով
Դոլոտներ (փոխարինվող ծայրեր) Կոփված պողպատից, մաշակայուն, փոխարինվող
Կառուցվածքի նյութը Բարձր ամրության պողպատ՝ հակակոռոզիոն ծածկույթով
Կշիռը (մոտ.) 850–950 կգ
Համատեղելի տրակտորներ Belarus 1523, YTO-X1204, Massey Ferguson 6713, New Holland TD5.105 կամ համարժեք
Հատկություններ և առավելություններ
Զսպանակային պաշտպանություն՝ թույլ է տալիս խոփին բարձրանալ և վերադառնալ դիրքին՝ առանց մեխանիկական վնասի։
Դոլոտներով սրածայր խոփեր՝ ապահովում են խորը և հավասար փորման որակ։
Հարմարեցված է լեռնային և միջին խոնավության հողերի համար։
Մեծ արդյունավետություն՝ մինչև 2 հա/ժամ արտադրողականությամբ։
Կոնստրուկցիան նախատեսված է բարձր քարշակային ծանրաբեռնվածության համար (150 ձ․ուժ տրակտորների դաս)։
Տրանսպորտային և շահագործման պայմաններ
Ցուցիչ Բնութագիր
Տիպ Կախովի (Mounted)
Կցման ձև Երեք կետով՝ II–III կատեգորիա
Առաջարկվող քարշակ 150 ձ.ուժ / 110 կՎտ
Շրջման անկյուն մինչև 30°
Օգտագործման միջավայր Գյուղատնտեսական հողեր, արոտավայրեր, քարքարոտ կամ կավային հողեր
Կոմպլեկտավորում
Գութան՝ 5 խոփ
Զսպանակային մեխանիզմներ՝ ամբողջ հավաքածուով
Փոխարինվող դոլոտներ՝ 3 հատ պահեստային
Կցման և կարգավորման պտուտակային համակարգ
Օգտագործման և սպասարկման ձեռնարկ
Լրացուցիչ տեղեկություններ
Արտադրող երկիր՝ Լեհաստան / Թուրքիա / Չինաստան (կախված մատակարարից)
Երաշխիք՝ առնվազն 12 ամիս
Առաքման վայր՝ ՀՀ, Գեղարքունիքի մարզ, ք. Գավառ</t>
  </si>
  <si>
    <t>Սկավառակային տափան</t>
  </si>
  <si>
    <t>Տեխնիկական բնութագիր
Սկավառակային տափանի առանձնահատկություն…………. սկավառակները տեղադրված են իրարից անկախ հենակների  վրա
Տեսակ…………………………………………………………………. կախովի
Արտադրողականությունր մեկ հերթափոխին………………………հա15-20
Աշխատանքային արագություն…………………………………կմ/ժ առնվազն 10
Տռանսպորտնային արագություն………………………………կմ/ժ առնվազն 25
Հողի խոնավություն
Առանց քառշատափան………………………………………….% մինջև 40
Քառշատափանով……………………………………………….	% մինջև 18
Ընգրկման լայնություն………………………………………….մմ 3500
Քաշ………………………………………………………………	կգ 1300
Չափսեր
Լայնություն……………………………………………….……..մմ 3500
Բարձրություն………………………………………………….. մմ 1400
Երկարություն…………………………………………………...մմ 3200
Լուսածերպը տրանսպորտային դիրքում……………………մմ 350
Կտրող սկավառակների քանակ ………………………………..	հատ20
Շարքերի քանակ…………………………………………………	հատ.2
Սկավառակի դիամետր………………………………………….	մմ 560
Սկավառակների միջև հեռավորություն………………………..մմ 350
Սկավառակների շարքերի միջև հեռավորությունը……………մմ 1250
Սկավառակների թեքման անկյուն………………………………..0 - 30
Մշակման խորություն…………………………………………….սմ 15
Նախատեսված է………………………………………………ձ/ու130-150</t>
  </si>
  <si>
    <t>Հացահատիկի շարքացան
Նոր, չօգտագործված
Նպատակ Հացահատիկային, հատիկային և հատիկաոսպային մշակաբույսերի (ցորեն, գարի, վարսակ, սիսեռ, ոլոռ և այլն) սերմնացան և պարարտանյութերի միաժամանակյա ցանման համար։
Աշխատանքի եղանակ Մեխանիկական, 
Ցանող ապարատի դոզավորման մեխանիզմը՝ վարիատորային
Անհրաժեշտ հզորություն (տր+C11:J18ակտոր) 80–150 ձ.ուժ (≈ 60–110 կՎտ)
Ցանող խոփիկը՝ Երկսկավառակ, նեղաշար
Խոփիկների քանակը՝ 24 հատ
Շարքերի քանակը՝ 48 շարք
Աշխատանքային լայնությունը 3.6 մ – 4.0 մ (կախված շարքերի միջակայքից)
Շարքերի միջև հեռավորությունը 75 մմ
Աշխատանքային խորությունը (սերմնացան) մինչև 40–80 մմ (կարգավորվող)
Սերմնացան բաքի տարողությունը 700–800 լ
Պարարտանյութի բաքի տարողությունը 400-500 լ
Աշխատանքային արագությունը 8–10 կմ/ժամ
Արտադրողականությունը 3 – 4.5 հա/ժամ
Կշիռը (մոտ.) 1600–2000 կգ
Կառուցվածք և սարքավորումներ
Երկու անկախ բաք՝ սերմերի և պարարտանյութերի համար։
Սերմացանի խողովակներ՝ պլաստիկից կամ մետաղից, կայուն են մաշվածությանը։
Բարձր ամրության պողպատե շրջանակ՝ հակակոռոզիոն ծածկույթով։
Կցման ձևը՝ կիսակցորդ
Արտադրող երկիր՝ Ուկրաինա 
Երաշխիքային ժամկետ առնվազն 12 ամիս</t>
  </si>
  <si>
    <r>
      <t xml:space="preserve">Գնման առարկան է անիվավոր, նոր, չօգտագործված գյուղատնտեսական տրակտոր, որը նախատեսված է 
հողագործական աշխատանքների իրականացման համար (հողամշակում, ցանք, քարշակ, կցորդ սարքավորումների շահագործում)։
Ընդհանուր բնութագրեր
Տեսակ՝ անիվավոր տրակտոր
Վիճակ՝ նոր
Քարշակ՝ 4x4
Կաբինա՝ փակ, ջեռուցմամբ (ցանկալի է՝ օդորակիչով)
Ղեկի համակարգ՝ հիդրավլիկ ուժեղացուցիչով
Հարթ հատակ (flat floor)
Շարժիչի տեսակ՝ դիզելային
Շարժիչի մոդել՝ SC7H165.2G կամ համարժեք
Մխոցների քանակ՝ առնվազն 6
Շարժիչի ծավալ՝ մոտ 6.5 լ
Անվանական հզորություն՝ ոչ պակաս քան 110 կՎտ (150 ձ.ուժ)
Վառելիքի բաքի ծավալ՝ ոչ պակաս քան 350 լ
Տրանսմիսիայի տեսակ՝ մեխանիկական
Փոխանցումների քանակ՝ առնվազն 12 առաջ / 12 հետ
Ռևերս (հետադարձ փոխանցում)՝ առկա
Կցորդի վարդակ (прицепի վարդակ)՝ առկա
Սկավառակային երկակի կալանք (двухдисковое сцепление)
Հիդրավլիկ համակարգ՝ հարկադրական
Հիդրավլիկ ելքեր՝ առկա
Հիդրավլիկ պոմպի արտադրողականություն՝ ոչ պակաս քան 70 լ/րոպե
Հետևի կախիչ համակարգ՝ II կատեգորիա
Հետևի կախիչի բարձրացնող կարողություն՝ ոչ պակաս քան 2600 կգ
</t>
    </r>
    <r>
      <rPr>
        <b/>
        <sz val="14"/>
        <color theme="1"/>
        <rFont val="GHEA Grapalat"/>
        <family val="3"/>
      </rPr>
      <t>Անիվներ</t>
    </r>
    <r>
      <rPr>
        <sz val="14"/>
        <color theme="1"/>
        <rFont val="GHEA Grapalat"/>
        <family val="3"/>
      </rPr>
      <t xml:space="preserve">
Առջևի անվադողեր՝ 420/85R24 կամ համարժեք
Հետևի անվադողեր՝ 520/70R38 կամ համարժեք
Երաշխիք՝ առնվազն 12 ամիս
Մատակարարում՝ ՀՀ Գեղարքունիքի մարզ, ք․ Գավառ
Տեխնիկական փաստաթղթեր և շահագործման ձեռնարկ՝ հայերեն կամ ռուսերեն</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</si>
</sst>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sz val="14"/>
      <color theme="1"/>
      <name val="Calibri"/>
      <family val="2"/>
      <scheme val="minor"/>
    </font>
    <font>
      <sz val="14"/>
      <color theme="1"/>
      <name val="GHEA Grapalat"/>
      <family val="3"/>
    </font>
    <font>
      <b/>
      <sz val="14"/>
      <color theme="1"/>
      <name val="GHEA Grapalat"/>
      <family val="3"/>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19">
    <xf numFmtId="0" fontId="0" fillId="0" borderId="0" xfId="0"/>
    <xf numFmtId="0" fontId="0" fillId="0" borderId="0" xfId="0" applyAlignment="1">
      <alignment wrapText="1"/>
    </xf>
    <xf numFmtId="0" fontId="1" fillId="0" borderId="0" xfId="0" applyFont="1"/>
    <xf numFmtId="0" fontId="1" fillId="0" borderId="2" xfId="0" applyFont="1" applyBorder="1"/>
    <xf numFmtId="0" fontId="1" fillId="0" borderId="3" xfId="0" applyFont="1" applyBorder="1"/>
    <xf numFmtId="0" fontId="1" fillId="0" borderId="3" xfId="0" applyFont="1" applyBorder="1" applyAlignment="1">
      <alignment wrapText="1"/>
    </xf>
    <xf numFmtId="0" fontId="1" fillId="0" borderId="4" xfId="0" applyFont="1" applyBorder="1"/>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xf>
    <xf numFmtId="0" fontId="1" fillId="0" borderId="5" xfId="0" applyFont="1" applyBorder="1"/>
    <xf numFmtId="0" fontId="1" fillId="0" borderId="1" xfId="0" applyFont="1" applyBorder="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6" xfId="0" applyFont="1" applyBorder="1" applyAlignment="1">
      <alignment horizontal="center" vertical="center"/>
    </xf>
    <xf numFmtId="0" fontId="1" fillId="0" borderId="8" xfId="0" applyFont="1" applyBorder="1"/>
    <xf numFmtId="0" fontId="1" fillId="0" borderId="9" xfId="0" applyFont="1" applyBorder="1"/>
    <xf numFmtId="0" fontId="1" fillId="0" borderId="9" xfId="0" applyFont="1" applyBorder="1" applyAlignment="1">
      <alignment wrapText="1"/>
    </xf>
    <xf numFmtId="0" fontId="1" fillId="0" borderId="7" xfId="0" applyFont="1" applyBorder="1"/>
  </cellXfs>
  <cellStyles count="1">
    <cellStyle name="Обычный" xfId="0" builtinId="0"/>
  </cellStyles>
  <dxfs count="12">
    <dxf>
      <font>
        <strike val="0"/>
        <outline val="0"/>
        <shadow val="0"/>
        <u val="none"/>
        <vertAlign val="baseline"/>
        <sz val="14"/>
        <color theme="1"/>
      </font>
    </dxf>
    <dxf>
      <font>
        <strike val="0"/>
        <outline val="0"/>
        <shadow val="0"/>
        <u val="none"/>
        <vertAlign val="baseline"/>
        <sz val="14"/>
        <color theme="1"/>
      </font>
      <border diagonalUp="0" diagonalDown="0" outline="0">
        <left style="thin">
          <color indexed="64"/>
        </left>
        <right style="thin">
          <color indexed="64"/>
        </right>
        <top/>
        <bottom/>
      </border>
    </dxf>
    <dxf>
      <font>
        <strike val="0"/>
        <outline val="0"/>
        <shadow val="0"/>
        <u val="none"/>
        <vertAlign val="baseline"/>
        <sz val="14"/>
        <color theme="1"/>
      </font>
      <border diagonalUp="0" diagonalDown="0" outline="0">
        <left style="thin">
          <color indexed="64"/>
        </left>
        <right/>
        <top style="thin">
          <color indexed="64"/>
        </top>
        <bottom style="thin">
          <color indexed="64"/>
        </bottom>
      </border>
    </dxf>
    <dxf>
      <font>
        <strike val="0"/>
        <outline val="0"/>
        <shadow val="0"/>
        <u val="none"/>
        <vertAlign val="baseline"/>
        <sz val="14"/>
        <color theme="1"/>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theme="1"/>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theme="1"/>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theme="1"/>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theme="1"/>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4"/>
        <color theme="1"/>
      </font>
      <border diagonalUp="0" diagonalDown="0" outline="0">
        <left/>
        <right style="thin">
          <color indexed="64"/>
        </right>
        <top style="thin">
          <color indexed="64"/>
        </top>
        <bottom style="thin">
          <color indexed="64"/>
        </bottom>
      </border>
    </dxf>
    <dxf>
      <border>
        <top style="thin">
          <color indexed="64"/>
        </top>
      </border>
    </dxf>
    <dxf>
      <border>
        <bottom style="thin">
          <color indexed="64"/>
        </bottom>
      </border>
    </dxf>
    <dxf>
      <border diagonalUp="0" diagonalDown="0">
        <left style="thin">
          <color indexed="64"/>
        </left>
        <right style="thin">
          <color indexed="64"/>
        </right>
        <top style="thin">
          <color indexed="64"/>
        </top>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3" name="Таблица3" displayName="Таблица3" ref="B2:H7" totalsRowShown="0" headerRowDxfId="1" dataDxfId="0" headerRowBorderDxfId="10" tableBorderDxfId="11" totalsRowBorderDxfId="9">
  <autoFilter ref="B2:H7"/>
  <tableColumns count="7">
    <tableColumn id="1" name="Հերթական համար" dataDxfId="8"/>
    <tableColumn id="2" name="Կոդ" dataDxfId="7"/>
    <tableColumn id="3" name="Անվանում" dataDxfId="6"/>
    <tableColumn id="4" name="նկարագիր" dataDxfId="5"/>
    <tableColumn id="5" name="քանակ" dataDxfId="4"/>
    <tableColumn id="6" name="միավորի արժեք " dataDxfId="3"/>
    <tableColumn id="7" name="ընդհանուր" dataDxfId="2"/>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7"/>
  <sheetViews>
    <sheetView tabSelected="1" topLeftCell="E6" zoomScale="85" zoomScaleNormal="85" zoomScaleSheetLayoutView="85" workbookViewId="0">
      <selection activeCell="G6" sqref="G6"/>
    </sheetView>
  </sheetViews>
  <sheetFormatPr defaultRowHeight="15" x14ac:dyDescent="0.25"/>
  <cols>
    <col min="1" max="1" width="3.85546875" customWidth="1"/>
    <col min="2" max="2" width="6.7109375" customWidth="1"/>
    <col min="4" max="4" width="28.5703125" customWidth="1"/>
    <col min="5" max="5" width="240.42578125" style="1" customWidth="1"/>
    <col min="6" max="6" width="13.5703125" bestFit="1" customWidth="1"/>
    <col min="7" max="7" width="27.42578125" bestFit="1" customWidth="1"/>
    <col min="8" max="8" width="19.42578125" bestFit="1" customWidth="1"/>
  </cols>
  <sheetData>
    <row r="2" spans="1:8" ht="18.75" x14ac:dyDescent="0.3">
      <c r="A2" s="2"/>
      <c r="B2" s="3" t="s">
        <v>0</v>
      </c>
      <c r="C2" s="4" t="s">
        <v>1</v>
      </c>
      <c r="D2" s="4" t="s">
        <v>2</v>
      </c>
      <c r="E2" s="5" t="s">
        <v>3</v>
      </c>
      <c r="F2" s="4" t="s">
        <v>4</v>
      </c>
      <c r="G2" s="4" t="s">
        <v>5</v>
      </c>
      <c r="H2" s="6" t="s">
        <v>6</v>
      </c>
    </row>
    <row r="3" spans="1:8" ht="409.5" x14ac:dyDescent="0.3">
      <c r="A3" s="2"/>
      <c r="B3" s="3">
        <v>1</v>
      </c>
      <c r="C3" s="4"/>
      <c r="D3" s="7" t="s">
        <v>7</v>
      </c>
      <c r="E3" s="8" t="s">
        <v>14</v>
      </c>
      <c r="F3" s="7">
        <v>1</v>
      </c>
      <c r="G3" s="7">
        <v>17000000</v>
      </c>
      <c r="H3" s="9">
        <v>17000000</v>
      </c>
    </row>
    <row r="4" spans="1:8" ht="409.5" x14ac:dyDescent="0.3">
      <c r="A4" s="2"/>
      <c r="B4" s="10">
        <v>2</v>
      </c>
      <c r="C4" s="11"/>
      <c r="D4" s="12" t="s">
        <v>9</v>
      </c>
      <c r="E4" s="13" t="s">
        <v>10</v>
      </c>
      <c r="F4" s="12">
        <v>1</v>
      </c>
      <c r="G4" s="12">
        <v>2500000</v>
      </c>
      <c r="H4" s="14">
        <v>2500000</v>
      </c>
    </row>
    <row r="5" spans="1:8" ht="409.5" x14ac:dyDescent="0.3">
      <c r="A5" s="2"/>
      <c r="B5" s="10">
        <v>3</v>
      </c>
      <c r="C5" s="11"/>
      <c r="D5" s="12" t="s">
        <v>8</v>
      </c>
      <c r="E5" s="13" t="s">
        <v>13</v>
      </c>
      <c r="F5" s="12">
        <v>1</v>
      </c>
      <c r="G5" s="12">
        <v>4500000</v>
      </c>
      <c r="H5" s="14">
        <v>4500000</v>
      </c>
    </row>
    <row r="6" spans="1:8" ht="409.5" x14ac:dyDescent="0.3">
      <c r="A6" s="2"/>
      <c r="B6" s="3">
        <v>4</v>
      </c>
      <c r="C6" s="11"/>
      <c r="D6" s="12" t="s">
        <v>11</v>
      </c>
      <c r="E6" s="13" t="s">
        <v>12</v>
      </c>
      <c r="F6" s="12">
        <v>1</v>
      </c>
      <c r="G6" s="12">
        <v>3000000</v>
      </c>
      <c r="H6" s="14">
        <v>3000000</v>
      </c>
    </row>
    <row r="7" spans="1:8" ht="18.75" x14ac:dyDescent="0.3">
      <c r="A7" s="2"/>
      <c r="B7" s="15"/>
      <c r="C7" s="16"/>
      <c r="D7" s="16"/>
      <c r="E7" s="17"/>
      <c r="F7" s="16"/>
      <c r="G7" s="16"/>
      <c r="H7" s="18">
        <f>SUBTOTAL(109,H3:H6)</f>
        <v>27000000</v>
      </c>
    </row>
    <row r="8" spans="1:8" x14ac:dyDescent="0.25">
      <c r="E8"/>
    </row>
    <row r="9" spans="1:8" x14ac:dyDescent="0.25">
      <c r="E9"/>
    </row>
    <row r="10" spans="1:8" x14ac:dyDescent="0.25">
      <c r="E10"/>
    </row>
    <row r="11" spans="1:8" x14ac:dyDescent="0.25">
      <c r="E11"/>
    </row>
    <row r="12" spans="1:8" x14ac:dyDescent="0.25">
      <c r="E12"/>
    </row>
    <row r="13" spans="1:8" x14ac:dyDescent="0.25">
      <c r="E13"/>
    </row>
    <row r="14" spans="1:8" x14ac:dyDescent="0.25">
      <c r="E14"/>
    </row>
    <row r="15" spans="1:8" x14ac:dyDescent="0.25">
      <c r="E15"/>
    </row>
    <row r="16" spans="1:8" x14ac:dyDescent="0.25">
      <c r="E16"/>
    </row>
    <row r="17" spans="5:5" x14ac:dyDescent="0.25">
      <c r="E17"/>
    </row>
  </sheetData>
  <pageMargins left="0.7" right="0.7" top="0.75" bottom="0.75" header="0.3" footer="0.3"/>
  <pageSetup paperSize="9" scale="31"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Hakob Sargsyan</dc:creator>
  <cp:lastModifiedBy>GSG</cp:lastModifiedBy>
  <cp:lastPrinted>2026-02-03T06:32:20Z</cp:lastPrinted>
  <dcterms:created xsi:type="dcterms:W3CDTF">2015-06-05T18:17:20Z</dcterms:created>
  <dcterms:modified xsi:type="dcterms:W3CDTF">2026-02-03T07:20:06Z</dcterms:modified>
</cp:coreProperties>
</file>