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7830"/>
  </bookViews>
  <sheets>
    <sheet name="Հավելված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1" i="2" l="1"/>
  <c r="G12" i="2"/>
  <c r="G10" i="2"/>
</calcChain>
</file>

<file path=xl/sharedStrings.xml><?xml version="1.0" encoding="utf-8"?>
<sst xmlns="http://schemas.openxmlformats.org/spreadsheetml/2006/main" count="24" uniqueCount="23">
  <si>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</si>
  <si>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</si>
  <si>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</si>
  <si>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</si>
  <si>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</si>
  <si>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</si>
  <si>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</si>
  <si>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</si>
  <si>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</si>
  <si>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</si>
  <si>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ԴԵՂՈՐԱՅՔ 2026</t>
  </si>
  <si>
    <t>ՊԱՀԱՐԱՆ</t>
  </si>
  <si>
    <t>հանդերձապահարան</t>
  </si>
  <si>
    <t>հանդերձապահարան , լամինացված մակերեսով , լամինատի հաստությունը 18 մմ, չափսերը՝ 180*50*40 սմ, շեղումը 3% Եզրերը եզրափակված են լամինատի նույն տեքստուրայի և գույնի 1մմ հաստությամբ PVC ժապավենով , մեկ դռնանի,               զգեստապահարանում  կախիչների համար նախատեսված հատված, կախիչների խողովակը նիկելապատ,  Վերևի հատվածում 1  դարակ /դարակի չափսը՝ 22*50/ ,Հետնապատը կլինի 4 մմ հաստությամբ լամինացված փայտաթելային սալից և լամինացված ՓՏՍ-ի նույն գույնից:Դուռը ամրացված կլինի  բարձրորակ ծխնիներով,լինի բանալիով։  Նշված ապրանքի համար երաշխիքային ժամկետ սահմանել 365 օր՝ հաշված գնորդի կողմից ապրանքն ընդունվելու օրվան հաջորդող օրվանից, երաշխիքային ժամկետի ընթացքում ի հայտ եկած թերությունները գնորդի կողմից պահպանված ողջամիտ ժամկետում կշտկվի տեղում /դետալների փոխարինում/ կամ կփոխարինվի նորով:Ապրանքները կլինեն նոր և չօգտագործված: Ապրանքների տեղափոխումը, բեռնաթափումը և բաշխումը, իրականացվում է Վաճառողի կողմից: Մինչև մատակարարումը ներկայացված ապրանքի նմուշները կհամաձայնացվի պատվիրատուի հետ, մատակարարման օրը կհամաձայնացվի պատվիրատուի հետ: Տեղադրումը և փորձարկումը կիրականացվի մատակարարի կողմից:</t>
  </si>
  <si>
    <t>Բժշկական պահարան  80*70*36,  ապակե 2  դռներով , դռները փակվի բանալիով և կախված լինի բարձր որակի ծխնիներով,  ապակե 3 դարակներով,կողային մասերը լամինատե հաստությույունը 18մմ,  Եզրերը եզրափակված են լամինատի նույն տեքստուրայի և գույնի 1մմ հաստությամբ PVC ժապավենով ,Հետնապատը կլինի 4 մմ հաստությամբ լամինացված փայտաթելային սալից և լամինացված ՓՏՍ-ի նույն գույնից:  Նշված ապրանքի համար երաշխիքային ժամկետ սահմանել 365 օր՝ հաշված գնորդի կողմից ապրանքն ընդունվելու օրվան հաջորդող օրվանից, երաշխիքային ժամկետի ընթացքում ի հայտ եկած թերությունները գնորդի կողմից պահպանված ողջամիտ ժամկետում կշտկվի տեղում /դետալների փոխարինում/ կամ կփոխարինվի նորով:Ապրանքները կլինեն նոր և չօգտագործված: Ապրանքների տեղափոխումը, բեռնաթափումը և բաշխումը, իրականացվում է Վաճառողի կողմից: Մինչև մատակարարումը ներկայացված ապրանքի նմուշները կհամաձայնացվի պատվիրատուի հետ, մատակարարման օրը կհամաձայնացվի պատվիրատուի հետ: Տեղադրումը և փորձարկումը կիրականացվի մատակարարի կողմից:</t>
  </si>
  <si>
    <t>Դեղորայքի և ԲՆԱ-ի պահման պահարան համար 190 սմ բարձրությամբ, 85սմ լայնություն,խորությունը 50սմ։Վերևի  ապակե մասը  120 սմ բարձրություն, երկու փեղկով, միայն հետնապատը կլինի 4 մմ հաստությամբ լամինացված փայտաթելային սալից և լամինացված ՓՏՍ-ի նույն գույնից, անկյունային հատվածները մետաղական, դարակները ապակուց 3 հավասարաչափ հատվածով։ Ներքևի մասը 60սմ բարձրությամբ լամինատե, երկու դռներով,  հավասարաչափ կիսված 2 դարակներով։ Դռները փակվի բանալիով և կախված լինի բարձր որակի ծխնիներով։  Նշված ապրանքի համար երաշխիքային ժամկետ սահմանել 365 օր՝ հաշված գնորդի կողմից ապրանքն ընդունվելու օրվան հաջորդող օրվանից, երաշխիքային ժամկետի ընթացքում ի հայտ եկած թերությունները գնորդի կողմից պահպանված ողջամիտ ժամկետում կշտկվի տեղում /դետալների փոխարինում/ կամ կփոխարինվի նորով:Ապրանքները կլինեն նոր և չօգտագործված: Ապրանքների տեղափոխումը, բեռնաթափումը և բաշխումը, իրականացվում է Վաճառողի կողմից: Մինչև մատակարարումը ներկայացված ապրանքի նմուշները կհամաձայնացվի պատվիրատուի հետ, մատակարարման օրը կհամաձայնացվի պատվիրատուի հետ: Տեղադրումը և փորձարկումը կիրականացվի մատակարարի կողմից:</t>
  </si>
  <si>
    <t>39141120/501</t>
  </si>
  <si>
    <t>39141120/502</t>
  </si>
  <si>
    <t>39141260/501</t>
  </si>
  <si>
    <t>Բժշկական պահարան դեղորայք և բնա</t>
  </si>
  <si>
    <r>
      <rPr>
        <b/>
        <sz val="10"/>
        <color theme="1"/>
        <rFont val="GHEA Grapalat"/>
        <family val="3"/>
      </rPr>
      <t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</t>
    </r>
    <r>
      <rPr>
        <b/>
        <sz val="26"/>
        <color theme="1"/>
        <rFont val="GHEA Grapalat"/>
        <family val="3"/>
      </rPr>
      <t xml:space="preserve">
</t>
    </r>
  </si>
  <si>
    <r>
      <rPr>
        <b/>
        <sz val="10"/>
        <color theme="1"/>
        <rFont val="GHEA Grapalat"/>
        <family val="3"/>
      </rPr>
      <t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</t>
    </r>
    <r>
      <rPr>
        <b/>
        <sz val="26"/>
        <color theme="1"/>
        <rFont val="GHEA Grapalat"/>
        <family val="3"/>
      </rPr>
      <t xml:space="preserve">
</t>
    </r>
  </si>
  <si>
    <t>Ապրանքները պետք է լինեն չօգտագործված: 
Ապրանքի տեղափոխումը , բեռնաթափումը և տեղադրումը  մինչև Պատվիրատուի պահեստ  իրականացնում է մատակարարը։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</si>
</sst>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rgb="FF403931"/>
      <name val="Arial"/>
      <family val="2"/>
      <charset val="204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topLeftCell="A10" workbookViewId="0">
      <selection activeCell="I10" sqref="I10"/>
    </sheetView>
  </sheetViews>
  <sheetFormatPr defaultColWidth="9" defaultRowHeight="15"/>
  <cols>
    <col min="1" max="1" width="2.5703125" customWidth="1"/>
    <col min="2" max="2" width="24.28515625" customWidth="1"/>
    <col min="3" max="3" width="14.42578125" customWidth="1"/>
    <col min="4" max="4" width="56.85546875" customWidth="1"/>
    <col min="5" max="5" width="6.5703125" customWidth="1"/>
    <col min="6" max="6" width="10" customWidth="1"/>
    <col min="7" max="7" width="10.42578125" customWidth="1"/>
    <col min="8" max="8" width="6.140625" customWidth="1"/>
    <col min="9" max="9" width="92.28515625" customWidth="1"/>
    <col min="10" max="10" width="75" customWidth="1"/>
  </cols>
  <sheetData>
    <row r="1" spans="1:10" ht="32.25" customHeight="1">
      <c r="A1" s="15" t="s">
        <v>10</v>
      </c>
      <c r="B1" s="15"/>
      <c r="C1" s="15"/>
      <c r="D1" s="15"/>
      <c r="E1" s="15"/>
      <c r="F1" s="15"/>
      <c r="G1" s="15"/>
      <c r="H1" s="15"/>
    </row>
    <row r="2" spans="1:10" ht="154.5" customHeight="1">
      <c r="A2" s="12"/>
      <c r="B2" s="21" t="s">
        <v>20</v>
      </c>
      <c r="C2" s="21"/>
      <c r="D2" s="21"/>
      <c r="E2" s="21"/>
      <c r="F2" s="21"/>
      <c r="G2" s="21"/>
      <c r="H2" s="12"/>
    </row>
    <row r="3" spans="1:10" ht="115.5" customHeight="1">
      <c r="A3" s="12"/>
      <c r="B3" s="21" t="s">
        <v>21</v>
      </c>
      <c r="C3" s="21"/>
      <c r="D3" s="21"/>
      <c r="E3" s="21"/>
      <c r="F3" s="21"/>
      <c r="G3" s="21"/>
      <c r="H3" s="12"/>
    </row>
    <row r="4" spans="1:10" ht="51.75" customHeight="1">
      <c r="A4" s="12"/>
      <c r="B4" s="22" t="s">
        <v>22</v>
      </c>
      <c r="C4" s="15"/>
      <c r="D4" s="15"/>
      <c r="E4" s="15"/>
      <c r="F4" s="15"/>
      <c r="G4" s="15"/>
      <c r="H4" s="15"/>
    </row>
    <row r="5" spans="1:10" ht="59.25" customHeight="1">
      <c r="A5" s="15" t="s">
        <v>11</v>
      </c>
      <c r="B5" s="15"/>
      <c r="C5" s="15"/>
      <c r="D5" s="15"/>
      <c r="E5" s="15"/>
      <c r="F5" s="15"/>
      <c r="G5" s="15"/>
      <c r="H5" s="15"/>
    </row>
    <row r="6" spans="1:10" ht="39" customHeight="1">
      <c r="A6" s="16" t="s">
        <v>0</v>
      </c>
      <c r="B6" s="16"/>
      <c r="C6" s="16"/>
      <c r="D6" s="16"/>
      <c r="E6" s="16"/>
      <c r="F6" s="16"/>
      <c r="G6" s="16"/>
      <c r="H6" s="16"/>
    </row>
    <row r="7" spans="1:10" ht="21" customHeight="1">
      <c r="A7" s="17" t="s">
        <v>1</v>
      </c>
      <c r="B7" s="17"/>
      <c r="C7" s="17"/>
      <c r="D7" s="17"/>
      <c r="E7" s="17"/>
      <c r="F7" s="17"/>
      <c r="G7" s="17"/>
      <c r="H7" s="17"/>
    </row>
    <row r="8" spans="1:10" ht="57" customHeight="1">
      <c r="A8" s="18" t="s">
        <v>2</v>
      </c>
      <c r="B8" s="18" t="s">
        <v>3</v>
      </c>
      <c r="C8" s="17" t="s">
        <v>4</v>
      </c>
      <c r="D8" s="17" t="s">
        <v>5</v>
      </c>
      <c r="E8" s="18" t="s">
        <v>6</v>
      </c>
      <c r="F8" s="18" t="s">
        <v>7</v>
      </c>
      <c r="G8" s="18" t="s">
        <v>8</v>
      </c>
      <c r="H8" s="18" t="s">
        <v>9</v>
      </c>
    </row>
    <row r="9" spans="1:10" ht="57" customHeight="1">
      <c r="A9" s="19"/>
      <c r="B9" s="19"/>
      <c r="C9" s="20"/>
      <c r="D9" s="20"/>
      <c r="E9" s="19"/>
      <c r="F9" s="19"/>
      <c r="G9" s="19"/>
      <c r="H9" s="18"/>
    </row>
    <row r="10" spans="1:10" ht="290.25" customHeight="1">
      <c r="A10" s="1"/>
      <c r="B10" s="13" t="s">
        <v>16</v>
      </c>
      <c r="C10" s="2" t="s">
        <v>19</v>
      </c>
      <c r="D10" s="2" t="s">
        <v>14</v>
      </c>
      <c r="E10" s="2"/>
      <c r="F10" s="3">
        <v>30000</v>
      </c>
      <c r="G10" s="3">
        <f>F10*H10</f>
        <v>450000</v>
      </c>
      <c r="H10" s="4">
        <v>15</v>
      </c>
    </row>
    <row r="11" spans="1:10" ht="306" customHeight="1">
      <c r="A11" s="1"/>
      <c r="B11" s="13" t="s">
        <v>17</v>
      </c>
      <c r="C11" s="2" t="s">
        <v>19</v>
      </c>
      <c r="D11" s="5" t="s">
        <v>15</v>
      </c>
      <c r="E11" s="2"/>
      <c r="F11" s="6">
        <v>120000</v>
      </c>
      <c r="G11" s="3">
        <f t="shared" ref="G11:G12" si="0">F11*H11</f>
        <v>720000</v>
      </c>
      <c r="H11" s="7">
        <v>6</v>
      </c>
      <c r="I11" s="11"/>
    </row>
    <row r="12" spans="1:10" ht="333" customHeight="1">
      <c r="A12" s="1"/>
      <c r="B12" s="14" t="s">
        <v>18</v>
      </c>
      <c r="C12" s="9" t="s">
        <v>12</v>
      </c>
      <c r="D12" s="8" t="s">
        <v>13</v>
      </c>
      <c r="E12" s="2"/>
      <c r="F12" s="6">
        <v>50000</v>
      </c>
      <c r="G12" s="3">
        <f t="shared" si="0"/>
        <v>750000</v>
      </c>
      <c r="H12" s="7">
        <v>15</v>
      </c>
      <c r="I12" s="10"/>
      <c r="J12" s="10"/>
    </row>
    <row r="13" spans="1:10">
      <c r="G13">
        <f>SUM(G10:G12)</f>
        <v>1920000</v>
      </c>
    </row>
    <row r="14" spans="1:10" ht="24" customHeight="1"/>
    <row r="16" spans="1:10" ht="24.75" customHeight="1"/>
  </sheetData>
  <mergeCells count="15">
    <mergeCell ref="A1:H1"/>
    <mergeCell ref="A6:H6"/>
    <mergeCell ref="A7:H7"/>
    <mergeCell ref="A8:A9"/>
    <mergeCell ref="B8:B9"/>
    <mergeCell ref="C8:C9"/>
    <mergeCell ref="D8:D9"/>
    <mergeCell ref="E8:E9"/>
    <mergeCell ref="F8:F9"/>
    <mergeCell ref="G8:G9"/>
    <mergeCell ref="H8:H9"/>
    <mergeCell ref="A5:H5"/>
    <mergeCell ref="B2:G2"/>
    <mergeCell ref="B3:G3"/>
    <mergeCell ref="B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2025-12-19T06:19:44Z</cp:lastPrinted>
  <dcterms:created xsi:type="dcterms:W3CDTF">2006-09-16T00:00:00Z</dcterms:created>
  <dcterms:modified xsi:type="dcterms:W3CDTF">2026-02-04T12:18:10Z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