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filterPrivacy="1"/>
  <xr:revisionPtr revIDLastSave="0" documentId="13_ncr:1_{494F7DB4-AD8A-4F76-81CF-4B30C016BC12}" xr6:coauthVersionLast="47" xr6:coauthVersionMax="47" xr10:uidLastSave="{00000000-0000-0000-0000-000000000000}"/>
  <bookViews>
    <workbookView xWindow="-120" yWindow="-120" windowWidth="29040" windowHeight="15840" xr2:uid="{00000000-000D-0000-FFFF-FFFF00000000}"/>
  </bookViews>
  <sheets>
    <sheet name="հայ" sheetId="1" r:id="rId1"/>
    <sheet name="Sheet1" sheetId="5" state="hidden" r:id="rId2"/>
    <sheet name="chkayacacner" sheetId="3" state="hidden" r:id="rId3"/>
    <sheet name="ՀՄԱ" sheetId="4" state="hidden" r:id="rId4"/>
    <sheet name="рус" sheetId="2" r:id="rId5"/>
  </sheets>
  <definedNames>
    <definedName name="_xlnm._FilterDatabase" localSheetId="2" hidden="1">chkayacacner!$D$1:$D$72</definedName>
    <definedName name="_xlnm._FilterDatabase" localSheetId="4" hidden="1">рус!$B$1:$B$142</definedName>
    <definedName name="_xlnm._FilterDatabase" localSheetId="0" hidden="1">հայ!#REF!</definedName>
    <definedName name="_xlnm._FilterDatabase" localSheetId="3" hidden="1">ՀՄԱ!$G$1:$G$76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5" l="1"/>
  <c r="I5" i="5"/>
  <c r="I6" i="4" l="1"/>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55" i="4"/>
  <c r="I56" i="4"/>
  <c r="I57" i="4"/>
  <c r="I58" i="4"/>
  <c r="I59" i="4"/>
  <c r="I60" i="4"/>
  <c r="I61" i="4"/>
  <c r="I62" i="4"/>
  <c r="I63" i="4"/>
  <c r="I64" i="4"/>
  <c r="I65" i="4"/>
  <c r="I66" i="4"/>
  <c r="I67" i="4"/>
  <c r="I68" i="4"/>
  <c r="I69" i="4"/>
  <c r="I70" i="4"/>
  <c r="I71" i="4"/>
  <c r="I72" i="4"/>
  <c r="I73" i="4"/>
  <c r="I74" i="4"/>
  <c r="I75" i="4"/>
  <c r="I49" i="4"/>
  <c r="I50" i="4"/>
  <c r="I51" i="4"/>
  <c r="I52" i="4"/>
  <c r="I53" i="4"/>
  <c r="I54" i="4"/>
  <c r="I5" i="4"/>
  <c r="I76" i="4" l="1"/>
  <c r="I71" i="3" l="1"/>
  <c r="I70" i="3"/>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7" i="3"/>
  <c r="I6" i="3"/>
  <c r="I5" i="3"/>
  <c r="I72" i="3" l="1"/>
</calcChain>
</file>

<file path=xl/sharedStrings.xml><?xml version="1.0" encoding="utf-8"?>
<sst xmlns="http://schemas.openxmlformats.org/spreadsheetml/2006/main" count="2552" uniqueCount="1299">
  <si>
    <t>Թիվ</t>
  </si>
  <si>
    <t>Ամսաթիվ</t>
  </si>
  <si>
    <t>ԳՆՄԱՆ ՀԱՅՏ*</t>
  </si>
  <si>
    <t>Չ/Հ</t>
  </si>
  <si>
    <t>Միջանցիկ ծածկագիրը` ըստ ԳՄԱ դասակարգման</t>
  </si>
  <si>
    <t>Անվանում սկզբնական</t>
  </si>
  <si>
    <t>Անվանում</t>
  </si>
  <si>
    <t>Տեխնիկական բնութագիր</t>
  </si>
  <si>
    <t>Չ/Մ</t>
  </si>
  <si>
    <t>Քանակ</t>
  </si>
  <si>
    <t>Միավորի գին                  /ՀՀ դրամ/</t>
  </si>
  <si>
    <t>հատ</t>
  </si>
  <si>
    <t xml:space="preserve">Մետամիզոլ (մետամիզոլ նատրիում) metamizole (metamizole sodium)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</si>
  <si>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Ազիթրոմիցին 200մգ/5մլ</t>
  </si>
  <si>
    <t xml:space="preserve">Ազիթրոմիցին (ազիթրոմիցին դիհիդրատ) azithromycin (azithromycin dihydrate) դեղափոշի ներքին ընդունման դեղակախույթի 200մգ/5մլ,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</si>
  <si>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Մոմետազոն 1մգ/գ, 15գ</t>
  </si>
  <si>
    <t>Մոմետազոն (մոմետազոնի ֆուրոատ) mometasone (mometasone furoate) 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t>
  </si>
  <si>
    <t>Պապավերին 20մգ/մլ, 2մլ</t>
  </si>
  <si>
    <t xml:space="preserve">Պապավերին(պապավերինի հիդրոքլորիդ) papaverine (papaverine hydrochloride )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</si>
  <si>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Գլյուկոզ անջուր 50մգ/մլ, 250մլ </t>
  </si>
  <si>
    <t xml:space="preserve">Գլյուկոզ glucose լուծույթ կաթիլաներարկման 50մգ/մլ,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</si>
  <si>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Նատրիումի քլորիդ sodium chloride լուծույթ կաթիլաներարկման 100մգ/մլ, 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</si>
  <si>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Հիդրօքսիէթիլ օսլա 60մգ/մլ, 500մլ</t>
  </si>
  <si>
    <t xml:space="preserve">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</si>
  <si>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Գլյուկոզ անջուր 50մգ/մլ, 500մլ</t>
  </si>
  <si>
    <t xml:space="preserve">Գլյուկոզ glucose լուծույթ կաթիլաներարկման 50մգ/մլ,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</si>
  <si>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Մորֆին 10մգ/մլ, 1մլ</t>
  </si>
  <si>
    <t xml:space="preserve">Մորֆին  morphine լուծույթ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</si>
  <si>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Ֆենտանիլ 0,05մգ/մլ, 2մլ</t>
  </si>
  <si>
    <t xml:space="preserve">Ֆենտանիլ fentanyl լուծույթ ներարկման 0,05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</si>
  <si>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Նատրիումի քլորիդ sodium chloride լուծույթ կաթիլաներարկման 9մգ/մլ,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</si>
  <si>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Ցիպրոֆլօքսացին 2մգ/մլ, 200մլ</t>
  </si>
  <si>
    <t xml:space="preserve">Ցիպրոֆլօքսացին (ցիպրոֆլօքսացինի հիդրոքլորիդ) ciprofloxacin  (ciprofloxacin hydrochloride) լուծույթ կաթիլաներարկման 2մգ/մլ,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</si>
  <si>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Կալիումի քլորիդ 40մգ/մլ, 200մլ </t>
  </si>
  <si>
    <t>Կալիումի քլորիդ potassium chloride լուծույթ կաթիլաներարկման 40մգ/մլ,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t>
  </si>
  <si>
    <t>Ցիկլոպենտոլատ 10մգ/մլ, 5մլ, ակնակաթիլներ</t>
  </si>
  <si>
    <t xml:space="preserve">Ցիկլոպենտոլատ (ցիկլոպենտոլատի հիդրոքլորիդ) ciclopentolate (ciclopentolate hydrochloride) ակնակաթիլներ 10մգ/մլ,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</si>
  <si>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Ֆենիլէֆրին 25մգ/մլ, 10մլ</t>
  </si>
  <si>
    <t xml:space="preserve">Ֆենիլէֆրին (ֆենիլէֆրինի հիդրոքլորիդ) phenylephrine (phenylephrine hydrochloride) ակնակաթիլ 25մգ/մլ, 10մլ պլաստիկե սրվակ 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</si>
  <si>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Դիկլոֆենակ 12.5մգ մոմիկ</t>
  </si>
  <si>
    <t xml:space="preserve">Դիկլոֆենակ (դիկլոֆենակ նատրիում) diclofenac (diclofenac sodium) մոմիկ ուղիղաղիքային 12.5մգ: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</si>
  <si>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Դրոտավերին 40մգ</t>
  </si>
  <si>
    <t xml:space="preserve">Դրոտավերին (դրոտավերինի հիդրոքլորիդ) drotaverine (drotaverine hydrochloride) դեղահատ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</si>
  <si>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Ամօքսիցիլին, քլավուլանաթթու 1000մգ+200մգ </t>
  </si>
  <si>
    <t xml:space="preserve">Ամօքսիցիլին (ամօքսիցիլինի տրիհիդրատ), քլավուլանաթթու (կալիումի քլավուլանատ) amoxicillin (amoxicillin trihydrate), clavulanic acid (potassium clavulanate) դեղափոշի ներարկման լուծույթի 1000մգ+200մգ,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</si>
  <si>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Հակափայտացման շիճուկ 1մլ</t>
  </si>
  <si>
    <t xml:space="preserve">էտամզիլատ etamsylate լուծույթ ներարկման 250մգ/2մլ,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</si>
  <si>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Նատրիումի քլորիդ, կալիումի քլորիդ, կալցիումի քլորիդ 250մլ</t>
  </si>
  <si>
    <t>Ընդամենը</t>
  </si>
  <si>
    <t>* Բոլոր ապրանքները նոր են, չօգտագործված:</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</si>
  <si>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</si>
  <si>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</si>
  <si>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*Մատակարարումն իրականացվում է Վաճառողի կողմից՝ Գնորդի նշված հասցեով, ք. Երևան, Աբովյան 60 և/կամ Մուրացան 114 հասցեներով:</t>
  </si>
  <si>
    <t>Կալցիումի քլորիդ 100մգ/մլ /ամպուլ/</t>
  </si>
  <si>
    <t>Մետամիզոլ 500մգ /դհտ/</t>
  </si>
  <si>
    <t>Կլարիթրոմիցին 500մգ  /դհտ/</t>
  </si>
  <si>
    <t xml:space="preserve">Սալբուտամոլ 100մկգ/դեղաչափ, 200 դեղաչափ </t>
  </si>
  <si>
    <t>Ատորվաստատին 40մգ /դհտ/</t>
  </si>
  <si>
    <t>Ազիթրոմիցին 200մգ/5մլ /շշիկ/</t>
  </si>
  <si>
    <t>Մոմետազոն 1մգ/գ, 15գ  /քսուք/</t>
  </si>
  <si>
    <t>Ացետիլցիստեին 200մգ /դհտ. կամ փաթեթիկ/</t>
  </si>
  <si>
    <t>Ածուխ ակտիվացված 250մգ /դհտ/</t>
  </si>
  <si>
    <t>Իզոսորբիդի մոնոնիտրատ 60մգ  /դհտ/</t>
  </si>
  <si>
    <t>Մանիտոլ 100մգ/մլ, 500մլ /փաթեթ/</t>
  </si>
  <si>
    <t>Ցեֆտրիաքսոն 1000մգ /սրվակ/</t>
  </si>
  <si>
    <t>Էնօքսապարին 40մգ/0,4մլ, 0,4մլ / նախալցված ներարկիչ/</t>
  </si>
  <si>
    <t>Ցիպրոֆլոքսացին 3մգ/մլ, 10մլ ակնակաթիլներ</t>
  </si>
  <si>
    <t>Հիդրօքսիէթիլ օսլա 60մգ/մլ, 500մլ /փաթեթ/</t>
  </si>
  <si>
    <t>Մօքսիֆլօքսացին 1,6մգ/մլ, 250մլ /փաթեթ/</t>
  </si>
  <si>
    <t>Տետրակային 10մգ/մլ, 10մլ,  ակնակաթիլներ</t>
  </si>
  <si>
    <t>Տրամադոլ 50մգ/մլ, 2մլ /ամպուլ/</t>
  </si>
  <si>
    <t>Դրոտավերին 40մգ /դհտ/</t>
  </si>
  <si>
    <t>Կարվեդիլոլ 6.25մգ /դհտ/</t>
  </si>
  <si>
    <t>Ամօքսիցիլին, քլավուլանաթթու 1000մգ+200մգ /սրվակ/</t>
  </si>
  <si>
    <t>Հակափայտացման անատոքսին 1մլ</t>
  </si>
  <si>
    <t>Էտամզիլատ 250մգ/2մլ, 2մլ /ամպուլ/</t>
  </si>
  <si>
    <t>Լակտուլոզ 200մլ /շշիկ/</t>
  </si>
  <si>
    <t>Դիմետինդեն 1մգ/մլ, 20մլ /շշիկ/</t>
  </si>
  <si>
    <t>Դեքսամեթազոն 0.5մգ /դհտ/</t>
  </si>
  <si>
    <t>Դեքսպանթենոլ 50մգ/գ ցողացիր</t>
  </si>
  <si>
    <t>Գլիցերոլ 1000մգ մոմիկ</t>
  </si>
  <si>
    <t>Ֆուրոսեմիդ 10մգ/մլ, 2մլ  /ամպուլ/</t>
  </si>
  <si>
    <t>Պապավերին 20մգ/մլ, 2մլ  /ամպուլ/</t>
  </si>
  <si>
    <t>Բենզիլպենիցիլին /սրվակ/</t>
  </si>
  <si>
    <t>Գլյուկոզ անջուր 50մգ/մլ, 500մլ /փաթեթ/</t>
  </si>
  <si>
    <t>Լևոֆլօքսացին 5մգ/մլ, 100մլ  /փաթեթ/</t>
  </si>
  <si>
    <t>Մորֆին 10մգ/մլ, 1մլ /ամպուլ/</t>
  </si>
  <si>
    <t>Ֆենտանիլ 0,05մգ/մլ, 2մլ /ամպուլ/</t>
  </si>
  <si>
    <t>Ցեֆոտաքսիմ 1000մգ  /սրվակ/</t>
  </si>
  <si>
    <t>Նատրիումի քլորիդ 9մգ/մլ, 1000մլ /փաթեթ/</t>
  </si>
  <si>
    <t>Նատրիումի քլորիդ 9մգ/մլ, 500մլ /փաթեթ/</t>
  </si>
  <si>
    <t>Նատրիումի քլորիդ, կալիումի քլորիդ, կալցիումի քլորիդ 250մլ /փաթեթ/</t>
  </si>
  <si>
    <t>Նատրիումի քլորիդ, կալիումի քլորիդ, կալցիումի քլորիդ 500մլ /փաթեթ/</t>
  </si>
  <si>
    <t>Ամիոդարոն 200մգ /դհտ/</t>
  </si>
  <si>
    <t>Նատրիումի քլորիդ 9մգ/մլ, 200մլ /փաթեթ/</t>
  </si>
  <si>
    <t>Ցիպրոֆլօքսացին 2մգ/մլ, 200մլ /փաթեթ/</t>
  </si>
  <si>
    <t>Կալիումի քլորիդ 40մգ/մլ, 200մլ  /փաթեթ/</t>
  </si>
  <si>
    <t>Տրիմեպերիդին 20մգ/մլ, 1մլ /ամպուլ/</t>
  </si>
  <si>
    <t>Դիգoքսին 0,25մգ /դհտ/</t>
  </si>
  <si>
    <t>Տետրացիկլին 10մգ/գ, 3գ ակնաքսուք</t>
  </si>
  <si>
    <t>Ֆենոբարբիտալ 100մգ  /դհտ/</t>
  </si>
  <si>
    <t>Կլոպիդոգրել 75մգ /դհտ/</t>
  </si>
  <si>
    <t>Դիկլոֆենակ 1մգ/մլ, 10մլ ակնակաթիլներ</t>
  </si>
  <si>
    <t>Ֆենիլէֆրին 25մգ/մլ, 10մլ ակնակաթիլներ</t>
  </si>
  <si>
    <t>Հակագանգրենոզ շիճուկ,  30000ME</t>
  </si>
  <si>
    <t>Ֆամոտիդին /20մգ+5մլ/, սրվակ</t>
  </si>
  <si>
    <t>Լևոֆլօքսացին 500մգ /դհտ/</t>
  </si>
  <si>
    <t xml:space="preserve">Մարդու ալբումին 100մգ/մլ, 100մլ </t>
  </si>
  <si>
    <t xml:space="preserve">Հակակատաղության պատվաստանյութ 1մլ </t>
  </si>
  <si>
    <t xml:space="preserve">Նատրիումի քլորիդ 9մգ/մլ, 3000մլ </t>
  </si>
  <si>
    <t>Նատրիումի քլորիդ 100մգ/մլ, 50մլ</t>
  </si>
  <si>
    <t>Գլյուկոզ անջուր 100մգ/մլ, 200մլ</t>
  </si>
  <si>
    <t>Մօքսիֆլօքսացին 5մգ/մլ, 5մլ</t>
  </si>
  <si>
    <t>Պարացետամոլ 100մլ</t>
  </si>
  <si>
    <t>Ամինոկապրոնաթթու 50մգ/մլ, 100մլ</t>
  </si>
  <si>
    <t>Կալցիումի քլորիդ 100մգ/մլ</t>
  </si>
  <si>
    <t>Մետամիզոլ 500մգ</t>
  </si>
  <si>
    <t xml:space="preserve">Կլարիթրոմիցին 500մգ  </t>
  </si>
  <si>
    <t>Ատորվաստատին 40մգ</t>
  </si>
  <si>
    <t>Ացետիլցիստեին 200մգ</t>
  </si>
  <si>
    <t xml:space="preserve">Ածուխ ակտիվացված 250մգ </t>
  </si>
  <si>
    <t xml:space="preserve">Իզոսորբիդի մոնոնիտրատ 60մգ  </t>
  </si>
  <si>
    <t xml:space="preserve">Մանիտոլ 100մգ/մլ, 500մլ </t>
  </si>
  <si>
    <t xml:space="preserve">Ցեֆտրիաքսոն 1000մգ </t>
  </si>
  <si>
    <t>Էնօքսապարին 40մգ/0,4մլ, 0,4մլ</t>
  </si>
  <si>
    <t>Մօքսիֆլօքսացին 1,6մգ/մլ, 250մլ</t>
  </si>
  <si>
    <t xml:space="preserve">Տրամադոլ 50մգ/մլ, 2մլ </t>
  </si>
  <si>
    <t xml:space="preserve">Կարվեդիլոլ 6.25մգ </t>
  </si>
  <si>
    <t>Էտամզիլատ 250մգ/2մլ, 2մլ</t>
  </si>
  <si>
    <t>Լակտուլոզ 200մլ</t>
  </si>
  <si>
    <t>Դիմետինդեն 1մգ/մլ, 20մլ</t>
  </si>
  <si>
    <t>Դեքսամեթազոն 0.5մգ</t>
  </si>
  <si>
    <t>Դեքսպանթենոլ 50մգ/գ</t>
  </si>
  <si>
    <t>Գլիցերոլ 1000մգ</t>
  </si>
  <si>
    <t xml:space="preserve">Ֆուրոսեմիդ 10մգ/մլ, 2մլ </t>
  </si>
  <si>
    <t>Բենզիլպենիցիլին</t>
  </si>
  <si>
    <t>Լևոֆլօքսացին 5մգ/մլ, 100մլ</t>
  </si>
  <si>
    <t>Ցեֆոտաքսիմ 1000մգ</t>
  </si>
  <si>
    <t>Նատրիումի քլորիդ 9մգ/մլ, 1000մլ</t>
  </si>
  <si>
    <t>Նատրիումի քլորիդ 9մգ/մլ, 500մլ</t>
  </si>
  <si>
    <t>Նատրիումի քլորիդ, կալիումի քլորիդ, կալցիումի քլորիդ 500մլ</t>
  </si>
  <si>
    <t>Ամիոդարոն 200մգ</t>
  </si>
  <si>
    <t>Նատրիումի քլորիդ 9մգ/մլ, 200մլ</t>
  </si>
  <si>
    <t xml:space="preserve">Տրիմեպերիդին 20մգ/մլ, 1մլ </t>
  </si>
  <si>
    <t>Դիգoքսին 0,25մգ</t>
  </si>
  <si>
    <t xml:space="preserve">Ֆենոբարբիտալ 100մգ </t>
  </si>
  <si>
    <t>Կլոպիդոգրել 75մգ</t>
  </si>
  <si>
    <t xml:space="preserve">Ֆամոտիդին /20մգ+5մլ/ </t>
  </si>
  <si>
    <t>Լևոֆլօքսացին 500մգ</t>
  </si>
  <si>
    <t xml:space="preserve">Կալցիումի քլորիդ calcium chloride լուծույթ ներարկման 100մգ/մլ,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</si>
  <si>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Կլարիթրոմիցին clarithromycin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</si>
  <si>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</si>
  <si>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Ատորվաստատին atorvastatin դեղահատ թաղանթապատ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</si>
  <si>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Ացետիլցիստեին acetylcysteine տարրալուծվող դեղահատ 200մգ, կամ դեղափոշի ներքին ընդունման լուծույթի 200մգ, փաթեթիկ (հստակեցնել դեղաձևը):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</si>
  <si>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</si>
  <si>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Իզոսորբիդի մոնոնիտրատ isosorbide mononitrate դեղահատ երկարատև ձեռբազատմամբ 60մգ: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</si>
  <si>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Մանիտոլ mannitol լուծույթ կաթիլաներարկման 100մգ/մլ, 500մլ պլաստիկե փաթեթ: Նոր, չօգտագործված, գործարանային փաթեթավորմամբ: Հանձնելու պահին դեղորայքի պիտանելիության ժամկետը կլինի հետևյալը՝ 2,5 տարի և ավելի պիտանիության ժամկետ ունեցող դեղերը հանձնելու պահին կունենան առնվազն 24 ամիս մնացորդային պիտանիության ժամկետ, մինչև 2,5 տարի պիտանիության ժամկետ ունեցող դեղերը հանձնելու պահին կունենան առնվազն 12 ամիս մնացորդային պիտանիության ժամկետ: </t>
  </si>
  <si>
    <t xml:space="preserve">Ցեֆտրիաքսոն ceftriaxone դեղափոշի ներարկման լուծույթի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</si>
  <si>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Ցիպրոֆլօքսացին (ցիպրոֆլօքսացինի հիդրոքլորիդ) ciprofloxacin  (ciprofloxacin hydrochloride) ակնակաթիլներ 3մգ/մլ,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</si>
  <si>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Մօքսիֆլօքսացին (մօքսիֆլօքսացինի հիդրոքլորիդ) moxifloxacin (moxifloxacin hydrochloride) լուծույթ կաթիլաներարկման 1.6մգ/մլ, 250մլ պլաստիկե փաթեթ՝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</si>
  <si>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Տետրակային (տետրակայինի հիդրոքլորիդ) tetracaine (tetracaine hydrochloride) ակնակաթիլներ 10մգ/մլ,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</si>
  <si>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Տրամադոլ (տրամադոլի հիդրոքլորիդ) tramadol (tramadol hydrochloride) լուծույթ ներարկման 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</si>
  <si>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Կարվեդիլոլ carvedilol դեղահատ 6,25մգ: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</si>
  <si>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Դիմետինդեն (դիմետինդենի մալեատ) dimetindene (dimetindene maleate) կաթիլներ ներքին ընդունման (լուծույթ) 1մգ/մլ, 20մլ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</si>
  <si>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Դեքսամեթազոն dexamethasone դեղահատ 0.5մգ: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</si>
  <si>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Դեքսպանթենոլ dexpanthenol ցողացիր 50մգ/գ, ոչ պակաս, քան 58գ  տարա: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</si>
  <si>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 Գլիցերոլ glycerol մոմիկ ուղիղաղիքային 1000մգ: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</si>
  <si>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Ֆուրոսեմիդ furosemide լուծույթ  ներարկման 10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</si>
  <si>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Բենզիլպենիցիլին նատրիում դեղափոշի ն/ե, մ/մ և ե/մ ներարկման լուծույթի 1000000 ՄՄ,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</si>
  <si>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Ցեֆոտաքսիմ (ցեֆոտաքսիմ նատրիում) cefotaxime (cefotaxime sodium) դեղափոշի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</si>
  <si>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Նատրիումի քլորիդ sodium chloride լուծույթ կաթիլաներարկման 9մգ/մլ, 1000մլ,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</si>
  <si>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Նատրիումի քլորիդ, կալիումի քլորիդ, կալցիումի քլորիդ sodium chloride, potassium chloride, calcium chloride լուծույթ կաթիլաներարկման 8,6մգ/մլ+0,3մգ/մլ+ 0,33մգ/մլ,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Պայմանագրի կատարման փուլում մատակարարը  պարտադիր պետք է ներկայացնի  Եվրասիական տնտեսական միության ՊԱԳ օրիգինալ սերտիֆիկատ։ </t>
  </si>
  <si>
    <t xml:space="preserve">Նատրիումի քլորիդ, կալիումի քլորիդ, կալցիումի քլորիդ sodium chloride, potassium chloride, calcium chloride լուծույթ կաթիլաներարկման 8,6մգ/մլ+0,3մգ/մլ+ 0.33մգ/մլ,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</si>
  <si>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Ամիոդարոն (ամիոդարոնի հիդրոքլորիդ) amiodarone (amiodarone hydrochloride)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</si>
  <si>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Նատրիումի քլորիդ sodium chloride լուծույթ կաթիլաներարկման 9մգ/մլ,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Պայմանագրի կատարման փուլում մատակարարը  պարտադիր պետք է ներկայացնի  Եվրասիական տնտեսական միության ՊԱԳ օրիգինալ սերտիֆիկատ։ </t>
  </si>
  <si>
    <t xml:space="preserve">Տրիմեպերիդին trimeperidine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</si>
  <si>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</si>
  <si>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Դիգoքսին digoxin դեղահատ 0,25մգ: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</si>
  <si>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Տետրացիկլին tetracycline ակնաքսուք 10մգ/գ, 3գ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</si>
  <si>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Ֆենոբարբիտալ phenobarbital դեղահատ 100մգ: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</si>
  <si>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Կլոպիդոգրել  clopidogrel  դեղահատ թաղանթապատ 75մգ: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</si>
  <si>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Դիկլոֆենակ (դիկլոֆենակ նատրիում) diclofenac (diclofenac sodium) ակնակաթիլներ 1մգ/մլ, 10մլ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</si>
  <si>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Հակագանգրենոզ շիճուկ պոլիվալենտ, ձիու, մաքրված, կոնցենտրացված հեղուկ: Լուծույթ ներարկման  30000ME: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</si>
  <si>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Ֆամոտիդին famotidine դեղափոշի լիոֆիլացված, ներարկման լուծույթի 20մգ,  ապակե սրվակ և 5մլ լուծիչ ամպուլում: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</si>
  <si>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Լևոֆլօքսացին  levofloxacin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</si>
  <si>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Մարդու ալբումին human albumin լուծույթ կաթիլաներարկման 100մգ/մլ,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</si>
  <si>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Հակակատաղության պատվաստանյութ 1մլ - Ինակտիվացված, մաքրված կուլտուրա, հակառաբիկ վակցինա -1մլ, փոշի + լուծիչ: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</si>
  <si>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Նատրիումի քլորիդ sodium chloride լուծույթ կաթիլաներարկման 9մգ/մլ 3000մլ պլաստիկե փաթեթ, առաջնային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</si>
  <si>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Գլյուկոզ անջուր glucose anhydrous լուծույթ կաթիլաներարկման 100մգ/մլ,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</si>
  <si>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Մօքսիֆլօքսացին (մօքսիֆլօքսացինի հիդրոքլորիդ) moxifloxacin (moxifloxacin hydrochloride) ակնակաթիլներ 5մգ/մլ,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</si>
  <si>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Պարացետամոլ paracetamol լուծույթ կաթիլաներարկման 10մգ/մլ, 100մլ պլաստիկե փաթեթ կամ ապակյա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</si>
  <si>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Ամինոկապրոնաթթու aminocaproic acid լուծույթ կաթիլաներարկման 50մգ/մլ,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</si>
  <si>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Հակափայտացման շիճուկ 3000ԱՄ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</si>
  <si>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Հակափայտացման հեղուկ AC- անատոքսին, 1մլ լուծույթ ներարկման: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</si>
  <si>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Լակտուլոզ (lactulose) լուծույթ ներքին ընդունման 670մգ/մլ (±3մգ/մլ), 200մլ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</si>
  <si>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*Բոլոր չափաբաժինների համար պարտադիր ներկայացնել ապրանքային նշանը և արտադրողի վերաբերյալ տեղեկատվություն (արտադրող կազմակերպությունը՝ պարտադիր):</t>
  </si>
  <si>
    <t>Պլանավորված (կանխատեսվող) գնման ընդհանուր գին                          /ՀՀ դրամ/</t>
  </si>
  <si>
    <t>Դեղորայք և պատվաստանյութեր - 4/1</t>
  </si>
  <si>
    <t>Էնօքսապարին 40մգ/0,4մլ, 0,4մլ/1</t>
  </si>
  <si>
    <t>шт.</t>
  </si>
  <si>
    <t>Кальция хлорид  100мг/мл</t>
  </si>
  <si>
    <t xml:space="preserve">Кальция хлорид calcium chloride  раствор для инъекций 100мг/мл, ампулы по 5мл.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</si>
  <si>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Метамизол 500мг</t>
  </si>
  <si>
    <t xml:space="preserve">Метамизол 500мг metamizole (metamizole sodium)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</si>
  <si>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Кларитромицин 500 мг  </t>
  </si>
  <si>
    <t>Кларитромицин clarithromycin таблетка покрырая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t>
  </si>
  <si>
    <t>шт</t>
  </si>
  <si>
    <t xml:space="preserve">Сальбутамол 100мкг/доза, 200 доз </t>
  </si>
  <si>
    <t xml:space="preserve">Сальбутамол (сальбутамола сульфат) salbutamol (salbutamol sulfate) аэрозоль для ингаляций 100мкг/доза, 200доз в алюминевой таре с поршем дозатором.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</si>
  <si>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</si>
  <si>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</si>
  <si>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</si>
  <si>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</si>
  <si>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</si>
  <si>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</si>
  <si>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</si>
  <si>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</si>
  <si>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Уголь активированный 250мг </t>
  </si>
  <si>
    <t xml:space="preserve">Уголь активированный charcoal activated таблетка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</si>
  <si>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Изосорбит мононитрат 60мг</t>
  </si>
  <si>
    <t xml:space="preserve"> Изосорбит мононитрат  isosorbide mononitrateтаблетки пролонгированного действия по 60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</si>
  <si>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</si>
  <si>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</si>
  <si>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</si>
  <si>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</si>
  <si>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Эноксипарин 40мг/0,4мл, 0,4мл</t>
  </si>
  <si>
    <t xml:space="preserve">Эноксипарин (эноксипарин натрия) enoxaparin (enoxaparin sodium) раствор для инъекций 40мг/0,4мл, 0,4мл предварительно заполненный шприц.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</si>
  <si>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Гидроксиэтил крахмал 60мг/мл, 500мл </t>
  </si>
  <si>
    <t xml:space="preserve">Гидроксиэтил крахмал, hydroxyethyl starch раствордля капельного введения по  60мг/мл 500мл в пластиковой пакете, первичных  и вторичных упаковках , с 2-мя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</si>
  <si>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</si>
  <si>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</si>
  <si>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</si>
  <si>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</si>
  <si>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Сыворотка противостолбнячная 1мл</t>
  </si>
  <si>
    <t xml:space="preserve">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</si>
  <si>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</si>
  <si>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</si>
  <si>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</si>
  <si>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</si>
  <si>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</si>
  <si>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</si>
  <si>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Лактулоза 200мл</t>
  </si>
  <si>
    <t xml:space="preserve">Для нужд государства Лактулоза (lactulose) раствор для приема внутрь 670мг/мл (±3мг/мл), 200мл бутылка.Новое,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</si>
  <si>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Диметинден 1мг/мл, 20мл</t>
  </si>
  <si>
    <t>Диметинден (диметиндена малеат) dimetindene (dimetindene maleate)капли для приема внутрь  1мг/мл, 20мл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t>
  </si>
  <si>
    <t>Дексаметазон 0.5мг</t>
  </si>
  <si>
    <t xml:space="preserve">Дексаметазон dexamethasone таблетка 0.5мг.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</si>
  <si>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Декспантенол 50мг/г</t>
  </si>
  <si>
    <t xml:space="preserve">Декспантенол dexpanthenol спрей 50мг/г, тара не менее 58г.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</si>
  <si>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</si>
  <si>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</si>
  <si>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</si>
  <si>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</si>
  <si>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</si>
  <si>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</si>
  <si>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Бензилпенициллин натрия 1000000 ЕД порошок в/в, в/м и п/к раствор для инъекций,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</si>
  <si>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Амиодарон 200мг </t>
  </si>
  <si>
    <t>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t>
  </si>
  <si>
    <t>Тримепередин 20мг/мл, 1мл</t>
  </si>
  <si>
    <t xml:space="preserve"> 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</si>
  <si>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Дигоксин 0,25мг </t>
  </si>
  <si>
    <t xml:space="preserve">Дигоксин digoxin таблетка 0,25мг.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</si>
  <si>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Тетрациклин 10мг/г, 3г глазная мазь </t>
  </si>
  <si>
    <t xml:space="preserve">Тетрациклин tetracycline мазь глазная 10мг/г, 3г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</si>
  <si>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Фенобартитал 100мг</t>
  </si>
  <si>
    <t xml:space="preserve">Для гос. нужд Фенобартитал  phenobarbital таблеткa по 100мг.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</si>
  <si>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Диклофенак 1мг/мл, 10мл глазные капли</t>
  </si>
  <si>
    <t xml:space="preserve">Диклофенак (диклофенак натрия) diclofenac (diclofenac sodium) глазные капли 1мг/мл, 10мл флакон-пипетка.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</si>
  <si>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Фамотидин /20мг+5мл/ </t>
  </si>
  <si>
    <t xml:space="preserve">Фамотидин famotidine лекарственный порошок лиофилизированный раствора для инъекций 20мг, стеклянный флакон и 5мл растворителя в ампуле.Новое,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</si>
  <si>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Левофлоксацин 500мг </t>
  </si>
  <si>
    <t xml:space="preserve">Левофлоксацин levofloxacin таблетка покрытая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</si>
  <si>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Натрий хлорид 9мг/мл, 3000мл</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</si>
  <si>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</si>
  <si>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</si>
  <si>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</si>
  <si>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Аминокапроновая кислота 50мг/мл, 100мл</t>
  </si>
  <si>
    <t xml:space="preserve">Аминокапроновая кислота aminocaproic acid раствор для инфузий 50мг/мл, 100мл пластиковая упаковка, в первичной и вторичной упаковке,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</si>
  <si>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Эноксипарин (эноксипарин натрия) enoxaparin (enoxaparin sodium) раствор для инъекций 40мг/0,4мл, 0,4мл предварительно заполненный шприц.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«Товар, приобретаемый в целях оказания услуг по тромболитической терапии и механической тромбэктомии при острых и/или подострых ишемических инсультах головного мозга в рамках гарантированной государством бесплатной медицинской помощи и обслуживания населения.»</t>
  </si>
  <si>
    <t xml:space="preserve">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</si>
  <si>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Эноксипарин 40мг/0,4мл, 0,4мл/1</t>
  </si>
  <si>
    <t>Լևոֆլոքսացին (լևոֆլոքսացինի հեմի հիդրատ) levofloxacin (levofloxacin hemihydrate) լուծույթ կաթիլաներարկման  5մգ/մլ, 100 մլ սրվակ կամ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t>
  </si>
  <si>
    <t xml:space="preserve">Натрий хлорид sodium chloride раствор для в/в/ капельного введения 9мг/мл,  3000мл пластиковый пакет, первичноe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</si>
  <si>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*50 մլն. ՀՀ դրամի սահմանաչափին հավասար կամ գերազանցող պայմանագրերը պատվիրատուի կողմից ենթակա են ստորագրման՝ բուհի հոգաբարձուների խորհրդի անդամների կողմից տվյալ պայմանագիրը կնքելու որոշման հաստատման դեպքում՝ հիմք ընդունելով բուհի կանոնադրության 39-րդ կետի 6-րդ ենթակետը:</t>
  </si>
  <si>
    <t xml:space="preserve">Кол-во </t>
  </si>
  <si>
    <t>31.10.2025թ.</t>
  </si>
  <si>
    <t>Натрий хлорид 100мг/мл, 50мл</t>
  </si>
  <si>
    <t>Մեզի Ֆոլեյ կաթետեր երկճյուղ 14Fr</t>
  </si>
  <si>
    <t xml:space="preserve">Մեզի Ֆոլեյ կաթետեր երկճյուղ 14Fr չափսի, ուղիղ ծայրով: Կաթետերն ամբողջությամբ կազմված է սիլիկոնից (100%): Կաթետերի տրամագիծը  6մմ: Ծայրային հատվածում ունի բալոն 20-30մլ ծավալով: Միանվագ օգտագործման համար: Ֆորմատ՝ հատ: Նոր է, չօգտագործված: Հանձնելու պահին ամբողջ պիտանելիության ժամկետի առնվազն 1/2-ի առկայություն: Ցանկացած մատակարարված խմբաքանակի համար CE կամ ISO որակի սերտիֆիկատի/ների առկայությունը պարտադիր է: </t>
  </si>
  <si>
    <t>Մեզի Ֆոլեյ կաթետեր երկճյուղ 16Fr</t>
  </si>
  <si>
    <t xml:space="preserve">Մեզի Ֆոլեյ կաթետեր երկճյուղ 16Fr չափսի, ուղիղ ծայրով: Կաթետերն ամբողջությամբ կազմված է սիլիկոնից (100%): Կաթետերի տրամագիծը  6մմ: Ծայրային հատվածում ունի բալոն 20-30մլ ծավալով: Միանվագ օգտագործման համար: Ֆորմատ՝ հատ: Նոր է, չօգտագործված: Հանձնելու պահին ամբողջ պիտանելիության ժամկետի առնվազն 1/2-ի առկայություն: Ցանկացած մատակարարված խմբաքանակի համար CE կամ ISO որակի սերտիֆիկատի/ների առկայությունը պարտադիր է: </t>
  </si>
  <si>
    <t>Մեզի Ֆոլեյ կաթետեր երկճյուղ 18Fr</t>
  </si>
  <si>
    <t xml:space="preserve">Մեզի Ֆոլեյ կաթետեր երկճյուղ 18Fr չափսի, ուղիղ ծայրով: Կաթետերն ամբողջությամբ կազմված է սիլիկոնից (100%): Կաթետերի տրամագիծը  6մմ: Ծայրային հատվածում ունի բալոն 20-30մլ ծավալով: Միանվագ օգտագործման համար: Ֆորմատ՝ հատ: Նոր է, չօգտագործված: Հանձնելու պահին ամբողջ պիտանելիության ժամկետի առնվազն 1/2-ի առկայություն: Ցանկացած մատակարարված խմբաքանակի համար CE կամ ISO որակի սերտիֆիկատի/ների առկայությունը պարտադիր է: </t>
  </si>
  <si>
    <t>Մեզի ֆոլեյ կաթետեր եռաճյուղ 22Fr</t>
  </si>
  <si>
    <t xml:space="preserve">Մեզի Ֆոլեյ կաթետեր եռաճյուղ 22Fr չափսի, ուղիղ ծայրով: Կաթետերն ամբողջությամբ կազմված է սիլիկոնից  (100%): Կաթետերի տրամագիծը՝ 6մմ: Ծայրային հատվածում ունի բալոն 80-100մլ ծավալով: Բալոնը կանխում է արյունահոսությունները: Միանվագ օգտագործման համար: Ֆորմատ՝ հատ: Նոր է, չօգտագործված: Հանձնելու պահին ամբողջ պիտանելիության ժամկետի առնվազն 1/2-ի առկայություն: Ցանկացած մատակարարված խմբաքանակի համար CE կամ ISO որակի սերտիֆիկատի/ների առկայությունը պարտադիր է: </t>
  </si>
  <si>
    <t xml:space="preserve">Անիլիդ հիդրոքլորիդ, ամիդոպիրին </t>
  </si>
  <si>
    <t>Անիլին հիդրոքլորիդ+ամիդոպիրին 100մլ հավաքածուն ներառում է - ռեագենտ N1-ամիդոպիրին՝ 5գx3, ռեագենտ N2-անիլին հիդրոքլորիդ՝ 0,05x3: Ֆորմատ՝ հատ: Նոր է, չօգտագործված, գործարանային փաթեթավորմամբ:  Հանձնելու պահին պիտանիության ժամկետի 1/2-ի առկայություն:</t>
  </si>
  <si>
    <t>Ռիֆամպիցին 150մգ</t>
  </si>
  <si>
    <t xml:space="preserve">Ռիֆամպիցին rifampicin  դեղապատիճ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</si>
  <si>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Ռիֆամպիցին 300մգ</t>
  </si>
  <si>
    <t xml:space="preserve">Ռիֆամպիցին rifampicin  դեղապատիճ 300մգ: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</si>
  <si>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Նեյրովասկուլյար ուղղորդիչ լար/1</t>
  </si>
  <si>
    <t xml:space="preserve">Կառավարվող, հիդրոֆիլ միկրոուղղորդիչ է: Ուղղորդիչի տրամագիչը 0.14՛՛, երկարությունը 205սմ,  հիդրոֆիլ ծածկույթը՝ 36սմ, ծայրի ռադիոանթափանց հատվածի երկարությունը՝ 5սմ: Բոլոր չափսերի թույլատրելի տատանումը՝ ± 1%: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</si>
  <si>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Նեյրովասկուլյար ուղղորդիչ լար/2</t>
  </si>
  <si>
    <t xml:space="preserve">Կառավարվող, հիդրոֆիլ միկրոուղղորդիչ է: Ուղղորդիչի տրամագիչը 0.14՛՛, երկարությունը 205սմ,  հիդրոֆիլ ծածկույթը՝ 36սմ, ծայրի ռադիոանթափանց հատվածի երկարությունը՝ 5սմ: Բոլոր չափսերի թույլատրելի տատանումը՝ ± 1%: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</si>
  <si>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Նեյրովասկուլյար ուղղորդիչ լար/3</t>
  </si>
  <si>
    <t xml:space="preserve">Կաթետեր երկարացուցիչ ուղղորդիչի տրամագիչը 0.14՛՛, ընդհանուր երկարությունը 318սմ ( ± 1սմ):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</si>
  <si>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Օդամղիչ սարք-հավաքածու սրտաբանական/1</t>
  </si>
  <si>
    <t xml:space="preserve">Օդամղիչ սարք հավաքածու սրտաբանական, որը բաղկացած է` բարձր ճնշման եռակոմպոնենտ ինֆլյատոր սարքից (օդամղիչ), 20cc ներարկիչով, առավելագույն ճնշումը՝ 30 բարել, հեմոստատիկ Y-կոննեկտորից, որը սեղմակ տիպի է, զսպանակային մեխանիզմով աշխատող՝ մեկ հպումով աշխատելու համար, վաերի բռնիչից պտտելու համար (պտտող սարք),  ինտրոդյուսերի փականից, երկարացման ճկուն միացումից՝ եռուղիով: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</si>
  <si>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Ռադիալ զարկերակի փակիչ/1</t>
  </si>
  <si>
    <t xml:space="preserve">Ռադիալ զարկերակի փակիչ  - Տեղադրվում է դաստակից 3-4սմ հեռավորության վրա: Նոմինալ օդի ծավալը ոչ պակաս, քան՝ 13մլ, մաքսիմալ օդի ծավալը ոչ ավել, քան՝ 18մլ: Կախված վիրահատվող հիվանդի դաստակի չափերից ռադիալ զարկերակի փակիչի պահանջվող չափերն են՝ սովորական (M չափսի) և L-չափսի: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</si>
  <si>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Օդամղիչ սարք-հավաքածու սրտաբանական/2</t>
  </si>
  <si>
    <t xml:space="preserve">Պետական պատվերով ստենտավորման ծառայությունների մատուցման նպատակով ձեռք բերվող օդամղիչ սարք-հավաքածու: Օդամղիչ սարք հավաքածու սրտաբանական, որը բաղկացած է` բարձր ճնշման եռակոմպոնենտ ինֆլյատոր սարքից (օդամղիչ), 20cc ներարկիչով, առավելագույն ճնշումը՝ 30 բարել, հեմոստատիկ Y-կոննեկտորից, որը սեղմակ տիպի է, զսպանակային մեխանիզմով աշխատող՝ մեկ հպումով աշխատելու համար, վաերի բռնիչից պտտելու համար (պտտող սարք),  ինտրոդյուսերի փականից, երկարացման ճկուն միացումից՝ եռուղիով: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</si>
  <si>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Ռադիալ զարկերակի փակիչ/2</t>
  </si>
  <si>
    <t xml:space="preserve">Պետական պատվերով ստենտավորման ծառայությունների մատուցման նպատակով ձեռք բերվող ռադիալ զարկերակի փակիչ  - Տեղադրվում է դաստակից 3-4սմ հեռավորության վրա: Նոմինալ օդի ծավալը ոչ պակաս, քան՝ 13մլ, մաքսիմալ օդի ծավալը ոչ ավել, քան՝ 18մլ: Կախված վիրահատվող հիվանդի դաստակի չափերից ռադիալ զարկերակի փակիչի պահանջվող չափերն են՝ սովորական (M չափսի) և L-չափսի: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</si>
  <si>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Սավան միանվագ</t>
  </si>
  <si>
    <t xml:space="preserve">Սավան միանվագ օգտագործման, չափսը՝ ոչ պակաս, քան՝ 240սմx120սմ: Ֆորմատ- հատ: Պայմանական նշանները- «պահել չոր տեղում»: Գույնը՝ սպիտակ կամ կապույտ, կամ ըստ պատվիրատուի պահանջի:  Ֆորմատ՝ հատ: Նոր է, չօգտագործված: Հանձնելու պահին ամբողջ պիտանելիության ժամկետի առնվազն 1/2-ի առկայություն: </t>
  </si>
  <si>
    <t>Մուշտուկ  CareFusin սպիրոմետրի համար</t>
  </si>
  <si>
    <t>Մուշտուկ CareFusin սպիրոմետրի համար</t>
  </si>
  <si>
    <t>Համալսարանական հիվանդանոցներում շահագործվող  CareFusin սպիրոմետրի համար մուշտուկ: Մուշտուկի դրսի տրամագիծը՝ 30մմ, ներսի տրամագիծը՝ 29.7մմ, երկարությունը՝ 70մմ: Նոր է, չօգտագործված: Հանձնելու պահին ամբողջ պիտանելիության ժամկետի առնվազն 1/2-րդի առկայություն:</t>
  </si>
  <si>
    <t xml:space="preserve">Էլեկտրոսրտագրման համար թուղթ  </t>
  </si>
  <si>
    <t>Համալսարանական հիվանդանոցներում շահագործվող Cardioline 100S  մակնիշի ԷՍԳ-ի  սարքավորման համար նախատեսված թուղթ:  Թղթի չափսերն են  երկարությունը՝ 150մմ, լայնությունը՝100 մմ, թերթային 180 թերթ, ջերմաթուղթ, Z-ձև ծալադարսված: Յուրաքանչյուր թերթը պետք է ունենա 1 կամ 2  ֆոտոնշան։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</si>
  <si>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 xml:space="preserve">ՄՌՏ հետազոտությունների անցկացման համար ականջի խցան </t>
  </si>
  <si>
    <t>Մագնիսառեզոնանսային սարքով հետազոտությունների ժամանակ աղմուկը խլացնելու համար նախատեսված ականջի խցաններ: Աղմուկի խլացման բարձր էֆֆեկտիվություն առնվազն 33dB հաճախականության համար: Օգտագործվում է ինչպես ականջակալների հետ, այնպես էլ առանձին: Մեկանգամյա օգտագործման: Փափուկ, հիպոալերգեն նյութից: ՄՌ հետազոտությունների հետ համատեղելի, անվտանգ: Պարտադիր համատեղելիություն  համալսարանական հիվանդանոցում շահագործվող Brivo MR355 մագնիսառեզոնանսային տոմոգրաֆի հետ:  Ֆորմատ՝ հատ: Նոր է, չօգտագործված: Հանձնելու պահին ամբողջ պիտանիության ժամկետի առնվազն 1/2-ի առկայություն:</t>
  </si>
  <si>
    <t>Թորակալ դրենաժ 24Fr ստիլետով</t>
  </si>
  <si>
    <t>Թորակալ տրոկար-կաթետեր 24Fr, բութ, փակ ատրավմատիկ ծայրով, որը պարտադիրր համատեղելի է կլինիկայում առկա Pleur-Evac պլևրալ դրենաժային համակարգի հետ: Տրոկարը ճշգրիտ չափսերով նախադրված է կաթետերի մեջ: Կաթետերի նյութը թերմոպլաստիկ, հեմո-բիոհամատեղելի բարձրակարգ ՊՎՔ է, ունի ռենտգեն պոզիտիվ երկայնակի երիզ և սմ-ային սանդղակ:  Երկարությունը 400մմ, չափսը 24Fr: Ֆորմատ՝ հատ: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t>
  </si>
  <si>
    <t xml:space="preserve">Միզային կաթետր Ֆոլի 6Fr, սիլիկոնապատ, 2-ճյուղանի </t>
  </si>
  <si>
    <t xml:space="preserve">Միզային կաթետր Ֆոլի` 6Fr չափսի, սիլիկոնապատ, երկճյուղ: Ֆորմատ՝ հատ: Նոր է, չօգտագործված: Հանձնելու պահին ամբողջ պիտանելիության ժամկետի առնվազն 1/2-րդի առկայություն:  </t>
  </si>
  <si>
    <t>էնդոտրախեալ խողովակ  առանց մանժետի 2Fr</t>
  </si>
  <si>
    <t>Էնդոտրախեալ խողովակ, չափսը՝ 2Fr, թափանցիկ պոլիվինիլքլորիդից, առանց մանժետի:  Ֆորմատ՝ հատ: Նոր է, չօգտագործված: Հանձնելու պահին ամբողջ պիտանելիության ժամկետի առնվազն 1/2-ի առկայություն:</t>
  </si>
  <si>
    <t>Էնդոտրախեալ խողովակ մանժետով 7Fr</t>
  </si>
  <si>
    <t xml:space="preserve">Էնդոտրախեալ խողովակ մանժետով, չափսը՝ 7Fr, թափանցիկ պոլիվինիլքլորիդից, ունի գերնուրբ մանժետ: Ֆորմատ՝ հատ: Նոր է, չօգտագործված: Հանձնելու պահին ամբողջ պիտանելիության ժամկետի առնվազն 1/2-րդի առկայություն:  </t>
  </si>
  <si>
    <t>Կենտրոնական երակային կաթետեր</t>
  </si>
  <si>
    <t>Պոլիուրետանային երկլուսանցքային կաթետեր փափուկ ծայրով և իդեալական հարթ մակերեսով: Ասեղը՝ 21G,  38մմ, ուղղորդիչը` 0,46մմx50սմ, կաթետերը ՝4Fr, 8սմ, 22/22 G: Բոլոր չափսերի թույլատրելի տատանումը ±2%: Պարունակում է նաև՝ Սելդինգերի պունկցիոն ասեղ, ճկուն, նիտինոլային Տ-աձև  ծայրով ուղղորդիչ, դիլատատոր, նշտար, լուեր լոք ներարկիչ 5մլ, կաթետերի ինքնակպչուն փափուկ ֆիքսատոր, անասեղ մուտքի համար նախատեսված 2 կցիչներ, միացնող ԷՍԳ մալուխ: Նոր է, չօգտագործված, գործարանային փաթեթավորմամբ:  Հանձնելու պահին ամբողջ պիտանելիության ժամկետի  1/2-ի առկայություն:</t>
  </si>
  <si>
    <t>Վակումային փորձանոթ հելով</t>
  </si>
  <si>
    <t xml:space="preserve">Ստերիլ վակումային փորձանոթ  շիճուկի անջատման համար (հելով), տարողությունը՝ 5մլ, չափսերը 13x100մմ: Շիճուկի անջատումը`1200-1800 պտուտակ/10րոպե/: Պահպանման պայմանները՝ +4- +25°C ջերմաստիճանում: Ֆորմատ՝ 1 հատ վակումային փորձանոթ հելով: Ցանկացած մատակարարված խմբաքանակի համար որակի սերտիֆիկատի/ների առկայությունը պարտադիր է: Նոր է, չօգտագործված: Հանձնելու պահին ամբողջ պիտանելիության ժամկետի առնվազն 1/2-ի առկայություն: </t>
  </si>
  <si>
    <t>Վակումային փորձանոթ K3 EDTA</t>
  </si>
  <si>
    <t>Վակումային փորձանոթ- Ստերիլ վակումային փորձանոթ արյուն վերցնելու համար: Հավելում՝ K3 EDTA: Գույնը՝ մանուշակագույն: Ֆորմատ 1 հատ վակումային փորձանոթ K3 EDTA: Պարունակությունը՝ 2-3 մլ, չափսը՝ 13x75 մմ: Պահպանման պայմանները +4- +25 °C ջերմաստիճանում: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t>
  </si>
  <si>
    <t>Վակումային փորձանոթ 3.2% նատրիումի ցիտրատով</t>
  </si>
  <si>
    <t xml:space="preserve">Վակումային փորձանոթ 3,2% նատրիում ցիտրատով: Չափսը՝ 13*75մմ, 2.7-3.6 մլ: Ֆորմատ՝ 1 հատ վակումային փորձանոթ նատրիումի ցիտրատով: Պահպանման պայմանները՝  +4- +25°C ջերմաստիճանում: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t>
  </si>
  <si>
    <t xml:space="preserve">33141211	</t>
  </si>
  <si>
    <t>Վակումային փորձանոթի համար նախատեսված ստերիլ ասեղ թիթեռնիկ</t>
  </si>
  <si>
    <t>Վակումային փորձանոթի համար նախատեսված ստերիլ  ասեղ թիթեռնիկ 23 G ¾ լուեռ կցորդով: Խողովակի երկարությունը ոչ պակաս՝ քան 29 սմ և ոչ ավել՝ քան 31սմ: Ստերիլ, զերծ պիրոգեններից, ոչ թունավոր: Նոր է, չօգտագործված: Հանձնելու պահին ամբողջ պիտանելիության ժամկետի առնվազն 1/2-ի առկայություն:</t>
  </si>
  <si>
    <t xml:space="preserve">Գիպսակապ բժշկական </t>
  </si>
  <si>
    <t xml:space="preserve">Գիպսակապ բժշկական, 3մx20սմ չափի: Ֆորմատ- հատ: Նոր է, չօգտագործված: Հանձնելու պահին ամբողջ պիտանելիության ժամկետի առնվազն 1/2-ի առկայություն: Պայմանական նշանները- «պահել չոր տեղում»: </t>
  </si>
  <si>
    <t>Տեսատպիչի թուղթ 84մմx12.5մ, փայլուն</t>
  </si>
  <si>
    <t xml:space="preserve">Տեսատպիչի թուղթ 84մմx12.5մ չափի, ջերմոթղթից, փայլուն: Թուղթը պարտադիր համատեղելի է համալսարանական հիվանդանոցներում շահագործվող Sony UP-D711MD տեսատպիչի հետ: Նոր է, չօգտագործված, գործարանային փաթեթավորմամաբ: Հանձնելու պահին պիտանելիության ժամկետի առնվազն 1/2-րդի առկայություն: Պայմանական նշանները- «պահել չոր տեղում»: Ցանկացած մատակարարված խմբաքանակի համար որակի կամ համապատասխանության սերտիֆիկատի/ների առկայությունը պարտադիր է:      </t>
  </si>
  <si>
    <t>Արյուն վերցնելու վակումային ասեղ</t>
  </si>
  <si>
    <t xml:space="preserve">Արյուն վերցնելու վակումային համակարգի ասեղ, ստերիլ, չափսը՝ 21Gx1 1/2:   Ֆորմատ՝ 1 հատ վակումային ասեղ:  Նոր է, չօգտագործված: Հանձնելու պահին ամբողջ պիտանելիության ժամկետի առնվազն 1/2-ի առկայություն: Մատակարարելիս որակի սերտիֆիկատի/ների առկայությունը պարտադիր է: </t>
  </si>
  <si>
    <t>Ժել վիրահատական, ստերիլ</t>
  </si>
  <si>
    <t>Ժել վիրահատական ստերիլ։ Առանց լիդոկայինի լյուբրիհել ոչ պակաս, քան 118գ: Oգտագործվում է միզային կաթետերների տեղադրման և այլ գործողությունների առավել անվնաս իրականացման համար: Նվազեցնում է շփումը ու դիմադրությունը հյուսվածքների ու տեղադրվող խողովակի միջև: Ֆորմատ՝ հատ:  Նոր է, չօգտագործված: Հանձնելու պահին ամբողջ պիտանելիության ժամկետի առնվազն 1/2-րդը: Ցանկացած մատակարարված խմբաքանակի համար  որակի սերտիֆիկատի առկայությունը պարտադիր է:</t>
  </si>
  <si>
    <t>Կոնտուր մեծահասակի</t>
  </si>
  <si>
    <t>Գոֆրեաձև շնչական խողովակների հավաքածու նախատեսված թոքերի արհեստական շնչառության սարքերի համար: Պատրաստված է թափանցիկ պլաստմասսայից, երկարությունը 72”(+-3սմ) /180-186սմ/, տրամագիծը 22մմ, միացման չափսը 15/22մմ, ճկուն է, ծալվելուց լուսանցքը չփակվող, ունի բիֆուրկացիոն Y կոննեկտորով միացած երկու խողովակ, անկյունային կոննեկտոր գազերի մոնիտորինգի պորտով, 3լ պահեստային պարկ: Ֆորմատ՝ հատ: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t>
  </si>
  <si>
    <t>Ճնշաչափ</t>
  </si>
  <si>
    <t>Ճնշաչափ ստետոսկոպով - ԶՃ չափման սարք, ցուցիչով, մանժետով, ստետոսկոպով: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</si>
  <si>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Սավան ներծծող</t>
  </si>
  <si>
    <t xml:space="preserve">Սավան ներծծող /սավան միանվագ/, չափսը՝ 100սմx100սմ (±10սմ), բարակ պոլիէթիլենային է, գրեթե ամբողջությամբ պատված է բամբակե սպունգանման ներծծող ծածկով, արտաքինից պատված է թավշյա ծածկով: Ֆորմատ- հատ: Նոր է, չօգտագործված: Հանձնելու պահին ամբողջ պիտանելիության ժամկետի առնվազն 1/2-ի առկայություն: </t>
  </si>
  <si>
    <t>Կարդիոմոնիտորի ժապավեն AT101 Schiller սարքավորման համար</t>
  </si>
  <si>
    <t>Կարդիոմոնիտորի ժապավեն Schiller AT101 սարքավորման համար: Չափսերը՝ 80մմx70մմ, երկարությունը ոչ պակաս, քան՝ 22մ, թերթային (ոչ պակաս, քան՝ 314 էջ), ջերմոթղթից: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</si>
  <si>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Պլևրալ դրենաժային համակարգ</t>
  </si>
  <si>
    <t>Պլևրալ դրենաժային համակարգ  - Պլևրալ հեղուկի կուտակիչ տարա՝ թաց արտածծման համար: Նախատեսված է ինչպես մեծահասակների, այնպես էլ երեխաների կրծքավանդակի դրենաժի համար: Ստերիլ է, մեկանգամյա օգտագործման, չի պարունակում լատեքս: Ունի 1 խոռոչ, 2400-2500 մլ: Ունի հեղուկի կուտակման խոռոչ, ինքնակնքման դիաֆրագմաներ, հիվանդի համար խողովակ, հատակին դնելու հարմարանք, որն ունի ավտոմատ փակման մեխանիզմ: Խողովակի սկզբնամասում առկա է մետաղական պաշտպանիչ հատված, որը կանխում է խողովակի արգելափակումը: Նոր է, չօգտագործված: Հանձնելու պահին ամբողջ պիտանելիության ժամկետի առնվազն 1/2-ի առկայություն:</t>
  </si>
  <si>
    <t>Ջերմաչափ էլեկտրոնային</t>
  </si>
  <si>
    <t xml:space="preserve">Ջերմաչափ բժշկական, էլեկտրոնային: Ունի հեշտ կարդացվող հեղուկբյուրեղային էկրան: Անվտանգ է, չի պարունակում սնդիկ: Ջերմաստիճանի չափման տևողությունը՝ ոչ ավել, քան՝ 4 րոպե: Ջերմաստիճանի չափման վերջում ձայնային ազդանշանի առկայություն: Վերջին չափման արդյունքի մասին հիշողության առկայություն, որը թույլ է տալիս հետևել հիվանդի ջերմաստիճանի դինամիկային: Ջերմաստիճանի չափման միջակայքերը՝ 32-42 °C: Չափման ճշտությունը՝ ±0.1°C: Ունի խոնավապաշտպան տուփ՝ պահպանման համար: Ավտոմատ անջատվելու հնարավորություն: Սնուցման մարտկոցի/ների ծառայության ժամկետը, ոչ պակաս, քան՝ 100 ժամ: Ջարմաստիճանի չափման ձևերը՝ թևատակի (աքսիլյար) և օրալ: Փաթեթավորումը՝ ջերմաչափ էլեկտրոնային սնուցող մարտկոցով կամ մարտկոցներով, պլաստիկ կամ այլ խոնավապաշտպան կաղապարով, ներդիր թերթիկով, Փաթեթավորված տուփում: Նոր է, չօգտագործված: Երաշխիքային ժամկետը մատակարարման պահից՝ 1 տարի: </t>
  </si>
  <si>
    <t>ԷԷԳ հետազոտության նախապատրաստման համար քսուք</t>
  </si>
  <si>
    <t xml:space="preserve">ԷԷԳ հետազոտության նախապատրաստման համար քսուք, 114-120 գ: Մաշկի նախապատրաստման համար քսուք՝ նեյրոդիագնոստիկ էլեկտրոդների կիրառումից առաջ դրանց դիմադրությունը նվազեցնելու համար: Քսուքն առանց հոտի է: Պահպանման պայմանները սենյակային ջերմաստիճանում՝ ամուր փակ տարայի մեջ: Ֆորմատ- հատ: Նոր է, չօգտագործված: Հանձնելու պահին ամբողջ պիտանելիության ժամկետի առնվազն 1/2-րդի առկայություն:  </t>
  </si>
  <si>
    <t xml:space="preserve">Nicolet EMG սարքի` հողանցման էլեկտրոդ                                                  </t>
  </si>
  <si>
    <t xml:space="preserve">Nicolet EMG սարքի` հողանցման էլեկտրոդ  (Electrode Ground,  0.75mm Lead, DIN Connector): Оրիգինալ: Ֆորմատ՝ հատ: Հողանցման էլեկտրոդը պարտադիր համատեղելի է համալսարանական հիվանդանոցում առկա և շահագործվող Nicolet EMG սարքի հետ: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 առկայությունը պարտադիր է: Պարտադիր պայման է հանդիսանում՝ մասնակիցը պայմանագրի կատարման փուլում ներկայացնում է՝ապրանքն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</si>
  <si>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Տվիչ  Nicolet  EMG սարքի համար</t>
  </si>
  <si>
    <t xml:space="preserve">Տվիչ մեկանգամյա օգտագործման, գելացված, մակերեսային: Արծաթ/արծաթի քլորիդ տվիչ:  Հաղորդման տարածությունը՝ 28մմ x 20մմ (474 mm2), հաղորդալարի երկարությունը՝ 500մմ, հաղորդալարի միացումը՝ 1,5 մմ անցքային: Տվիչը պարտադիր համատեղելի է կլինիկայում առկա և շահագործվող Nicolet  EMG սարքի հետ: Նոր է, չօգտագործված, օրիգինալ: Հանձնելու պահին պիտանելիության ժամկետի 1/2-ի առկայություն: Ցանկացած մատակարարված խմբաքանակի համար որակի սերտիֆիկատի առկայությունը պարտադիր է: 
Պարտադիր պայման է հանդիսանում՝ մասնակիցը պայմանագրի կատարման փուլում ներկայացնում է՝ապրանքն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</si>
  <si>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33141211</t>
  </si>
  <si>
    <t>Համակարգ ն/ե</t>
  </si>
  <si>
    <t>Համակարգ ն/ե/2</t>
  </si>
  <si>
    <t xml:space="preserve">Համակարգ ն/ե- Ինֆուզիոն պոմպի համար նախատեսված ինֆուզիոն համակարգ: Ինֆուզիոն համակարգ՝ ներկառուցված հոսքի կարգավորիչ, հոսքի ճշգրիտ կառավարման համար: Հոսքի ցուցանիշ ՝ 5մլ/ժ – 250մլ/ժ: Հատուկ նախատեսված  ինֆուզիոն պոմպի հետ աշխատելու համար,''Y''-աձև ներարկման միացք (առանց լատեքսի) ՝ նախատեսված բազմակի ներարկումների համար, 15 միկրոն հեղուկի ֆիլտր՝ կաթիլային խցիկում:  Խողովակի տրամագիծը ՝ I Ø 3.0 մմ, O Ø 4.1 մմ (±5%): Նոր է, չօգտագործված: Հանձնելու պահին ամբողջ պիտանելիության ժամկետի առնվազն  1/2-ի առկայություն: </t>
  </si>
  <si>
    <t>Զտիչ շնչառական խողովակի բակտերիովիրուսային</t>
  </si>
  <si>
    <t xml:space="preserve">Բակտերիովիրուսային զտիչ շնչառական կոնտուրի համար: Պատրաստված է թափանցիկ պլաստմասսայից, միացման չափսը 15/15-22, զտիչը բակտերիո-վիրուսային, ֆիլտրացիայի աստիճանը 99.999% -ից ոչ պակաս 24 ժամ ԹԱՇ-ի համար, քաշը 20գ-ից ոչ պակաս, հոսքի դիմադրությունը 3.0սմ H2O (60լ/րոպեի դեպքում), մեռյալ տարածությունը ոչ ավել, քան 32 մլ: Միանվագ օգտագործման համար: Ստերիլ է, ապիրոգեն, ոչ տոքսիկ: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 </t>
  </si>
  <si>
    <t>Պլևրալ խոռոչի դրենաժ 8Fr՝ ստիլետով, բութ ծայրով</t>
  </si>
  <si>
    <t xml:space="preserve">Պլևրալ խոռոչի դրենաժ 8Fr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</si>
  <si>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Պլևրալ խոռոչի դրենաժ 10Fr՝ ստիլետով, բութ ծայրով</t>
  </si>
  <si>
    <t xml:space="preserve">Պլևրալ խոռոչի դրենաժ 10Fr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</si>
  <si>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Պլևրալ խոռոչի դրենաժ 12Fr`  ստիլետով, բութ ծայրով</t>
  </si>
  <si>
    <t xml:space="preserve">Պլևրալ խոռոչի դրենաժ 12Fr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</si>
  <si>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Պլևրալ խոռոչի դրենաժ 14Fr`  ստիլետով, բութ ծայրով</t>
  </si>
  <si>
    <t xml:space="preserve">Պլևրալ խոռոչի դրենաժ 14Fr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</si>
  <si>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Պլևրալ խոռոչի դրենաժ 16Fr` ստիլետով, բութ ծայրով</t>
  </si>
  <si>
    <t xml:space="preserve">Պլևրալ խոռոչի դրենաժ 16Fr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</si>
  <si>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Տեսախցիկի գլխիկի համար պարկ</t>
  </si>
  <si>
    <t xml:space="preserve">Լապարասկոպիկ համակարգի տեսախցիկի գլխիկի համար պարկ /պատյան/ պոլիէթիլենային կամ այլ նյութից (disposable camera Sleeves): Ստերիլ, միանվագ օգտագործման: Չափերը՝ տրամագիծը՝ 150մմ (±5մմ), երկարությունը 2500մմ (±10մմ): Նոր է, չօգտագործված: Հանձնելու պահին ամբողջ պիտանելիության ժամկետի առնվազն 1/2-րդի առկայություն:  </t>
  </si>
  <si>
    <t>Սփեյսեր</t>
  </si>
  <si>
    <t xml:space="preserve">Սփեյսերի դիմակը՝ սիլիկոնե, սփեյսերի տարան՝ պոլիկարբոնատից կամ համարժեք նյութից, փականները՝ սիլիկոնե: Կտորի պարկը՝ 80% (±5%) բամբակ, 20% (±3%) պոլիէսթեր: Սփեյսերի ծավալը՝ 220մլ (±10մլ): Սփեյսերի տեսակները՝ 0-2 տարեկան՝ նարնջագույն, դիմակով, 2-6 տարեկան՝ դեղին, դիմակով, 6 տարեկանից բարձր՝ վարդագույն դիմակով, 6 տարեկանից բարձր՝ վարդագույն առանց դիմակ: Տեսակները ըստ պատվիրատուի պահանջի: Նոր է, չօգտագործված: Բազմակի օգտագործման: </t>
  </si>
  <si>
    <t>Ցոլիկլոն Anti C super serum</t>
  </si>
  <si>
    <t>rh (C) ռեզուս համակարգի անտիգենի որոշման թեստ, (Цоликлон Aнти C Супер): Մեթոդ՝ հեմագլյուտինացիա: Ֆորմատ՝ 5մլ սրվակ/հատ: Ստուգվող նմուշ՝ արյուն: Նոր է, չօգտագործված: Հանձնելու պահին պիտանիության ժամկետի 1/2 առկայություն: Պահպանման պայմանները 2-8 °C ջերմաստիճանում, For In Vitro Diagnost only:</t>
  </si>
  <si>
    <t>hayt chka</t>
  </si>
  <si>
    <t>Պրոթրոմբինային ժամանակի որոշման համար նախատեսված թեստ հավաքածու</t>
  </si>
  <si>
    <t xml:space="preserve">Stago ընկերության Start 4 անալիզատորի պրոթրոմբինային ժամանակի որոշման համար նախատեսված թեստ հավաքածու՝ Նեոպլաստին  CI Պլուս / Neoplastine CI Plus/ կամ համանման (հստակեցնել): Օրիգինալ: Մեթոդ՝ մակարդելիության ժամանակի որոշումը ըստ վիսկոզոմետրիկ չափման: Ֆորմատ՝ 6 x 5մլ/հատ,  300 թեստ, եթե թեստավորումը կատարվի Start 4 սարքի վրա օգտագործելով ընկերության կողմից տրված SOP (standart operation procedure) փաստաթուղթը:  Թեստը զգայուն չէ մինչև 1 IU/ml ոչ ֆրակցիոն հեպարինի և մինչև 1.5 IU/ml  anti-Xa ցածրմոլեկուլային կշիռ ունեցող հեպարինի  նկատմամբ: Հավաքածուն իր մեջ ներառում է համապատասխան կալիբրատորը և ստուգիչները:  Նոր է, չօգտագործված, գործարանային փաթեթավորմամբ: Պահպանման պայմանները 2-8°C  ջերմաստիճանում:  Մատակարարման պահին պիտանիության ժամկետի 1/2-րդի առկայություն:  Ցանկացած մատակարարված խմբաքանակի համար ISO, CE Mark որակի վկայականների առկայությունը պարտադիր է: Գնման առարկան նախատեսված է համալսարանական հիվանդանոցներում շահագործվող Stago ընկերության Start 4 անալիզատորով աշխատելու համար, որը կարող է աշխատել պրոթրոմբինային ժամանակի որոշման համար նախատեսված Նեոպլաստին CI Պլուս կամ համանման  (հստակեցնել)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Հանձնելու պահին պիտանիության ժամկետի 1/2 առկայություն: </t>
  </si>
  <si>
    <t>Կրեատինինի որոշման էքսպրես թեստ ստրիպ</t>
  </si>
  <si>
    <t xml:space="preserve">Կրեատինինի որոշման էքսպրես թեստ ստրիպ, որը նախատեսված է StatSensor Xpress սարքի համար: Ֆորմատ՝ 50 թեստ ստրիպ տուփում/հատ: Նոր է, չօգտագործված, գործարանային փաթեթավորմամբ: Հանձնելու պահին պիտանիության ժամկետի 1/2 առկայություն: Պահպանման պայմանները 15-25 °C ջերմաստիճանում: Գնման առարկան նախատեսված է համալսարանական հիվանդանոցներում շահագործվող StatSensor Xpress (հանդիսանում է փակ համակարգ) սարքերով աշխատելու համար, որոնք կարող են աշխատել միայն օրիգինալ կրեատինինի որոշման էքսպրես թեստ ստրիպով: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</si>
  <si>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SARS-CoV-2 վիրուսի հայտնաբերման Ag արագ թեստ</t>
  </si>
  <si>
    <t>SARS-CoV-2 վիրուսի հակածնի (Ag) հայտնաբերման արագ ախտորոշիչ թեստ (Cov-19-ը հաստատելու համար): Առողջապահության համաշխարհային կազմակերպության (ԱՀԿ) կողմից նախաորակավորված թեստ, որն ունի Էլեկտրոնային առողջապահության միասնական տեղեկատվական ԱՐՄԵԴ համակարգ մուտքագրելու հնարավորություն: Նոր է, չօգտագործված: Հանձնելու պահին պիտանիության ժամկետի 1/2-ի առկայություն: Պահպանման պայմանները՝ համաձայն տուփում առկա ներդիրի:</t>
  </si>
  <si>
    <t>33691162</t>
  </si>
  <si>
    <t>Պրոկալցիտոնին պլուս-ի  որոշման թեստ հավաքածու</t>
  </si>
  <si>
    <t xml:space="preserve">Boditech Afias 10 անալիզատորի համար Պրոկալցիտոնին պլուս ( PCT Plus) որոշման թեստ հավաքածու։ Օրիգինալ: Մեթոդը՝ Ֆլյուորեսցենտային: Պահպանման պայմանները ՝ 2-8 °C ջերմաստիճանում:  Ֆորմատը՝ 24 թեստ տուփում/հատ։ Ստուգվող նմուշ`արյուն/շիճուկ/պլազմա։ Նոր է, չօգտագործված, գործարանային փաթեթավորմամբ։ Հանձնելու պահին պիտանիության ժամկետի 1/2 առկայություն: Գնման առարկան նախատեսված է համալսարանական հիվանդանոցներում շահագործվող  Boditech Afias 10 (հանդիսանում է փակ համակարգ)  անալիզատորներով աշխատելու համար, որոնք կարող են աշխատել միայն օրիգինալ Պրոկալցիտոնին պլուս ( PCT Plus)  որոշման թեստ-հավաքածուով։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ապրանքի որակը, ընդ որում երաշխիքային նամակում հստակ պետք է երևա՝ մատակարարի, մատակարորվող ապրանքի անվանումները և երկրի անվանումը որտեղ նշված մատակարարի կողմից վաճառվելու է նշված ապրանքը: </t>
  </si>
  <si>
    <t>Միկրոանալիզի պլաստմասե պլանշետներ /Microplates 96 well/</t>
  </si>
  <si>
    <t xml:space="preserve">Միկրոանալիզի պլաստմասե պլանշետներ /Microplates 96 well/ բաղկացած 96 տեղից, հարթ հատակով: Ֆորմատ՝ հատ:  Նոր է, չօգտագործված:  Հանձնելու պահին պիտանիության ժամկետի 1/2 առկայություն: </t>
  </si>
  <si>
    <t>Maglumi աշխատանքային փորձանոթ reaction module</t>
  </si>
  <si>
    <t>Ծայրակալ ֆիլտրով 1000մկլ</t>
  </si>
  <si>
    <t xml:space="preserve">Կաթոցիկի ծայրակալ՝ ֆիլտրով, 1000 մկլ։ Օգտագործվում է ՊՇՌ հետազոտության ժամանակ: Ֆորմատ՝ 1 հատ ծայրակալ ֆիլտրով: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Պարտադիր պետք է լինի շարված տուփի մեջ ստերիլ, չբացված:
</t>
  </si>
  <si>
    <t>Ծայրակալ ֆիլտրով 100մկլ</t>
  </si>
  <si>
    <t xml:space="preserve">Կաթոցիկի ծայրակալ՝ ֆիլտրով, 100 մկլ։ Օգտագործվում է ՊՇՌ հետազոտության ժամանակ: Ֆորմատ՝ 1 հատ ծայրակալ ֆիլտրով: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Պարտադիր պետք է լինի շարված տուփի մեջ ստերիլ, չբացված:
</t>
  </si>
  <si>
    <t>Էպենդորֆ 2մլ</t>
  </si>
  <si>
    <t>Միկրոփորձանոթ կոնաձև Microcuvetes (eppendorf տեսակի), 2մլ տարողությամբ.: Օգտագործվում է ՊՇՌ հետազոտության ժամանակ: Ֆորմատ՝ հատ: Նոր է, չօգտագործված: Հանձնելու պահին պիտանիության ժամկետի 1/2 առկայություն: Պահպանման պայմանները՝ 15-25 °C ջերմաստիճանում:</t>
  </si>
  <si>
    <t>Պիպերացիլլին+տազոբակտամի դիսկ</t>
  </si>
  <si>
    <t xml:space="preserve">Պիպերացիլլին+տազոբակտամի դիսկ: Ֆորմատ`1 դիսկ/հատ: Նոր է, չօգտագործված: Հանձնելու պահին պիտանիության ժամկետի 1/2 առկայություն: Պահպանման  պայմաները` պահել չոր տեղում: </t>
  </si>
  <si>
    <t>Մանրեաբանակն օղ 1մկլ</t>
  </si>
  <si>
    <t>Մանրէաբանական օղ 1մկլ</t>
  </si>
  <si>
    <t>Մանրէաբանական օղ միանվագ օգտագործման համար՝ 1 մկլ: Ֆորմատ 1 հատ մանրէաբանական օղ: Նոր է, չօգտագործված: Հանձնելու պահին պիտանիության ժամկետի 1/2 առկայություն:  Պահպանման պայմանները`պահել չոր տեղում:</t>
  </si>
  <si>
    <t xml:space="preserve">Նալիդիքսաթթվի դիսկ </t>
  </si>
  <si>
    <t xml:space="preserve">Նալիդիքսաթթվի դիսկ: Ֆորմատ`1 դիսկ/հատ:  Նոր է, չօգտագործված:  Հանձնելու պահին պիտանիության ժամկետի 1/2 առկայություն: Պահպանման  պայմաները` պահել չոր տեղում:                       </t>
  </si>
  <si>
    <t xml:space="preserve">Ամպիցիլլին+սուլբակտամի  դիսկ </t>
  </si>
  <si>
    <t xml:space="preserve">Ամպիցիլլին սուլբակտամի դիսկ: Ֆորմատ`1 դիսկ/հատ: Նոր է, չօգտագործված: Հանձնելու պահին պիտանիության ժամկետի 1/2 առկայություն: Պահպանման  պայմաները` պահել չոր տեղում: </t>
  </si>
  <si>
    <t>Կօ-տրիմոքսազոլի դիսկ</t>
  </si>
  <si>
    <t>Կօ-տրիմօքսազոլի դիսկ</t>
  </si>
  <si>
    <t>Կո-տրիմօքսազոլի դիսկ: Ֆորմատ`1 դիսկ/հատ: Նոր է, չօգտագործված: Հանձնելու պահին պիտանիության ժամկետի 1/2 առկայություն: Պահպանման պայմաները՝ պահել չոր տեղում:</t>
  </si>
  <si>
    <t xml:space="preserve">Ամoքսիցիլլինի դիսկ </t>
  </si>
  <si>
    <t xml:space="preserve">Ամoքսիցիլլինի դիսկ: Ֆորմատ`1 դիսկ/հատ: Նոր է, չօգտագործված: Հանձնելու պահին պիտանիության ժամկետի 1/2 առկայություն: Պահպանման  պայմաները` պահել չոր տեղում: </t>
  </si>
  <si>
    <t>Ցեֆօքսիտինի դիսկ</t>
  </si>
  <si>
    <t xml:space="preserve">Ցեֆօքսիտինի դիսկ: Ֆորմատ`1 դիսկ/հատ: Նոր է, չօգտագործված: Հանձնելու պահին պիտանիության ժամկետի 1/2 առկայություն: Պահպանման  պայմաները` պահել չոր տեղում: </t>
  </si>
  <si>
    <t>Արյան ստերիլության համար երկֆազ միջավայր</t>
  </si>
  <si>
    <t xml:space="preserve">Երկֆազ միջավայր արյան ստերիլության համար: Նախատեսված է մեծահասկների համար: Միջավայրի  հեղուկ ֆազան ոչ պակաս, քան՝ 40մլ,  պինդ ֆազան ոչ պակաս, քան՝ 20մլ: Ֆորմատ 1 շիշ կամ սրվակ/հատ: Նոր է, չօգտագործված: Հանձնելու պահին պիտանիության ժամկետի 1/2 առկայություն: Պահպանման պայմանները սենյակային ջերմաստիճանում: </t>
  </si>
  <si>
    <t>Արյան ստերիլության միջավայր 9 մլ նորածինների համար</t>
  </si>
  <si>
    <t>Արյան ստերիլության միջավայր նորածինների համար</t>
  </si>
  <si>
    <t xml:space="preserve">Միջավայր արյան ստերիլության համար: Նախատեսված է նորածինների համար: Միջավայրի  հեղուկ ֆազան ոչ պակաս, քան՝ 9մլ: Ֆորմատ 1 շիշ/հատ: Նոր է, չօգտագործված: Հանձնելու պահին պիտանիության ժամկետի 1/2 առկայություն: Պահպանման պայմանները սենյակային ջերմաստիճանում: </t>
  </si>
  <si>
    <t>Ցեֆտրիաքսոնի դիսկ</t>
  </si>
  <si>
    <t xml:space="preserve">Ցեֆտրիաքսոնի դիսկ: Ֆորմատ`1 դիսկ/հատ: Նոր է, չօգտագործված: Հանձնելու պահին պիտանիության ժամկետի 1/2 առկայություն: Պահպանման  պայմաները`պահել չոր տեղում:                          </t>
  </si>
  <si>
    <t>Էլեկսիս  ազատ թիրoքսինի  կալիբրատոր</t>
  </si>
  <si>
    <t>Maglumi CEA որոշման թեստ հավաքածու</t>
  </si>
  <si>
    <t xml:space="preserve">Maglumi շարքի վերլուծիչների համար նախատեսված CEA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CEA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</si>
  <si>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Maglumi Պարաթիրեոիդ հորմոնի PTH որոշման թեստ հավաքածու</t>
  </si>
  <si>
    <t xml:space="preserve">Maglumi շարքի վերլուծիչների համար նախատեսված PTH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PTH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</si>
  <si>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Ինտրոդյուսեր ֆեմորալ </t>
  </si>
  <si>
    <t xml:space="preserve">Ախտորոշիչ և ինտերվենցիոն միջամտությունների համար նախատեսված ինտրոդյուսեր ֆեմորալ։ Կախված վիրահատվող անոթի անատոմիական առանձնահատկություններից ինտրոդյուսերի պահանջվող չափերն են՝  7Fr, 8Fr, 9Fr, 10Fr և 11Fr  չափսի: Կախված վիրահատվող անոթի անատոմիական առանձնահատկություններից ինտրոդյուսերի պահանջվող երկարություններն են՝11սմ, 23սմ, 25սմ,35սմ, 45սմ, 55սմ, 90սմ, 0.035", 0.038" տրամագծով վայեր, կցված համակարգ եռուղիով  (բոլոր չափսերի թույլատրելի տատանումը ±2%): Դիլատորի անցումը շիթին  բարձր ճշգրտության, որը թույլ է տալիս առանց լրացուցիչ միջամտության (օր. նշտարի սայրի) ընկղմել  ինտրոդյուսերը արյունատար անոթի մեջ: Ֆորմատ՝ հատ: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</si>
  <si>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BLT E65սարքվորման մալուխ</t>
  </si>
  <si>
    <t>BLT E65 սարքի մալուխ սարքվորման մալուխ և մալուխի կցորդի մաս էլեկտրոդ և տանձիկներ - մալուխ 10 լարից կազմված, որից 6 հատը՝ 50սմ երկարությամբ, 4 հատը՝ 1մ երկարությամբ, ԷՍԳ-ի
սեղմիչ էլեկտրոդներ վերջույթների համար, տարբեր գույների /դեղին, կանաչ, կարմիր, սև/ ՝ 4 հատ, ԷՍԳ-ի կրծքային արտածումների տանձիկներ- 6 հատ /V1, V2, V3, V4, V5, V6 /: Ֆորմատ՝ լրակազմ: Նոր է, չօգտագործված: Եթե առկա է պիտանելիության ժամկետ, ապա հանձնելու պահին պիտ. ժամկետի առնվազն 1/2-ի առկայություն:</t>
  </si>
  <si>
    <t>լրակազմ</t>
  </si>
  <si>
    <t>Թել վիրաբուժական N 6/0</t>
  </si>
  <si>
    <t xml:space="preserve">Թել պոլիգլակտին 90/10  N 6/0, շպատելանման 2 x 6մմ (ասեղների չափը), ծածկույթը՝ պոլիգլակտիդ, ստեարատ կալցի, ասեղը՝  բարձրորակ պողպատից, իզիսլայդ տեսակի ծածկույթով, կայունացնող հարթակով, կտրող, ատրավմատիկ, բարակ, կորությունը՝ 3/8, , թելի երկարությունը ոչ պակաս, քան՝ 45սմ: Ամրության պահպանումը՝ 50% 21 օր անց, 35 օր անց՝ 0%, ամբողջությամբ ներծծվում է հիդրոլիզի միջոցով 70 օրվա ընթացքում: Ֆորմատ՝ 1 հատ թել 2 ասեղով: Նոր է, չօգտագործված: Հանձնելու պահին ամբողջ պիտանիության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</si>
  <si>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նեյլոն  N 10/0 </t>
  </si>
  <si>
    <t xml:space="preserve">Թել սինթետիկ ոչ ներծծվող, պոլիամիդ  N 10/0, շպատելանման 2 x 6,5մմ (ասեղների չափը): Ասեղը բարձրորակ չժանգոտվող  պողպատից, որի տրամագիծը 0,2 մմ է, կտրող, ատրավմատիկ, բարակ, կորությունը՝ 3/8 շրջագծով, 135⁰, թելի երկարությունը ոչ պակաս, քան՝30սմ: Ֆորմատ՝ 1 հատ թել 2 ասեղով: Նոր է, չօգտագործված: Հանձնելու պահին ամբողջ պիտանիության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</si>
  <si>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Վիրահատական ծածկիչ` պարկով </t>
  </si>
  <si>
    <t>Վիրահատական ծածկիչ՝  հեղուկի հավաքման պարկով: Ակնաբուժական: Ընդհանուր չափսը՝ 101.5 սմ x 127 սմ։  Կպչուն դաշտի  չափսը՝ 9  սմ x 11.5  սմ։  Պարկի  չափսը՝ 15.2 սմ x 16.5 սմ։ Պարկի տարողությունը՝ 250 մլ: Բոլոր չափսերի թույլատրելի տատանումը ± 5%: Բաղադրությունը՝ ցելյուլոզային և սինթետիկ մանրաթելեր կապված ակրիլային կապող նյութով/պոլիէթիլեն (PE)/պոլիէթիլենով ծածկված պողպատե լար/պոլիվինիլ ացետատ (PVA):  Ֆորմատ 1 հատ վիրահատական ծածկիչ՝ պարկով: Մատակարարելիս որակի սերտիֆիկատի/ների առկայությունը պարտադիր է: Նոր է, չօգտագործված: Հանձնելու պահին ամբողջ պիտանիության ժամկետի առնվազն 1/2-ի առկայություն:</t>
  </si>
  <si>
    <t>Ներակնային ոսպնյակ գործարանային ներդրված ներարկիչի մեջ</t>
  </si>
  <si>
    <t xml:space="preserve">Ներակնային ոսպնակ, միակոմպոնենտ, գործարանային ներդրված ներարկիչի մեջ (preloaded), ուլտրամանուշակագույն պաշտպանիչ թաղանթով և լուբրիկացված թաղանթապատումով։ Տեսակը՝ միակոմպոնենտ ներակնային ոսպնյակ, ֆիքսացիոն թևերը մոդիֆիկացված C-աղեղի տեսքով։ Նյութը՝  հիդրոֆոբ փափուկ ակրիլային։ Ոսպնյակի եզրի դիզայնը՝ 360 աստիճան քառակուսի եզրերով։ Ռեֆրակցիայի գործակից՝ 1.519 (35 ℃)։ Սֆերիկ ուժի տիրույթը՝  +6.0-ից +30.0 դիոպտրիա, ոչ ավել քան 0.5D քայլով։ Աճման կարգը՝ +6.0-ից 26.0 դիոպտրիա, 2.4մմ (եղջերաթաղանթի հատվածում), 2.2մմ (սկլերայից-եղջերաթաղանթ հատվածում)։ +26.5-ից 30.0 դիոպտրիա, 2.6մմ (եղջերաթաղանթի հատվածում), 2.4մմ (սկլերայից-եղջերաթաղանթ հատվածում)։ Օպտիկական զոնայի դիամետրը առնվազն՝ 6մմ, թևերի միջև հեռավորությունը առնվազն ՝ 13մմ: Բոլոր չափերի թույլատրելի տատանումը՝ ±3%: Նոր է ,չօգտագործված: Հանձնելու պահին ամբողջ պիտանելիության ժամկետի առնվազն 1/2-րդի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</si>
  <si>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Ակնային վիրակապ</t>
  </si>
  <si>
    <t xml:space="preserve">Էլիպսաձև կամ կլոր, աչքը փակելու համար (ակնաբուժությունում կիրառվող): Ֆորմատ՝ հատ: Նոր է, չօգտագործված, ստերիլ, կպչուն եզրերով: Հանձնելու պահին ամբողջ պիտանելիության ժամկետի առնվազն 1/2-րդի առկայություն:       </t>
  </si>
  <si>
    <t>Ծրարներ մանրէազերծման համար</t>
  </si>
  <si>
    <t>Ծրարներ մանրէազերծման համար ինքնասոսնձվող, ստերիլ`3,5"x10" չափի: Թղթյա թափանցիկ ծրարներ են, իրար միացված, ստերիլ գործիքները պահպանելու համար: Ֆորմատ՝ ոչ պակաս քան 200 հատ իրար միացված ծրարներ տուփում/հատ: Նոր է, չօգտագործված: Հանձնելու պահին պիտանելիության ժամկետի 1/2-ի առկայություն:</t>
  </si>
  <si>
    <t>վիրաբուժական թել էտիբոնդ հյուսված, չներծծվող հյուսված, չներծծվող 0, երկարությունը 75սմ, ասեղ 25-30 մմ, կորությունը՝ 1/2, ծակող տիպի Ethicon (Jonson &amp; Jonson) և/կամ Covidien (Medtronic) և/կամ Resorba, և/կամ B.Braun և/կամ Luxsutures արտադրողների արտադրության, ընդ որում՝ այն կարող է լինել այդ արտադրողների արտադրանքի ցանկացած ֆիրմային անվանման ու մոդելի, եթե վերջիններիս բնութագրերը համապատասխանում են հրավերով սահմանված պահանջներին:</t>
  </si>
  <si>
    <t>վիրաբուժական թել էտիբոնդ հյուսված, չներծծվող հյուսված, չներծծվող 2-0, երկարությունը 75սմ, ասեղ 17-20 մմ, կորությունը՝ 1/2, ծակող տիպի Ethicon (Jonson &amp; Jonson) և/կամ Covidien (Medtronic) և/կամ Resorba, և/կամ B.Braun և/կամ Luxsutures արտադրողների արտադրության, ընդ որում՝ այն կարող է լինել այդ արտադրողների արտադրանքի ցանկացած ֆիրմային անվանման ու մոդելի, եթե վերջիններիս բնութագրերը համապատասխանում են հրավերով սահմանված պահանջներին:</t>
  </si>
  <si>
    <t>վիրաբուժական թել էտիբոնդ հյուսված, չներծծվող հյուսված, չներծծվող 2-0, երկարությունը 75սմ, ասեղ 20-22 մմ, կորությունը՝ 1/2, ծակող տիպի Ethicon (Jonson &amp; Jonson) և/կամ Covidien (Medtronic) և/կամ Resorba, և/կամ B.Braun և/կամ Luxsutures արտադրողների արտադրության, ընդ որում՝ այն կարող է լինել այդ արտադրողների արտադրանքի ցանկացած ֆիրմային անվանման ու մոդելի, եթե վերջիններիս բնութագրերը համապատասխանում են հրավերով սահմանված պահանջներին</t>
  </si>
  <si>
    <t>վիրաբուժական թել էտիբոնդ հյուսված, չներծծվող հյուսված, չներծծվող 2-0, երկարությունը 75սմ, ասեղ 28-31 մմ, կորությունը՝ 1/2, ծակող տիպի Ethicon (Jonson &amp; Jonson) և/կամ Covidien (Medtronic) և/կամ Resorba, և/կամ B.Braun և/կամ Luxsutures արտադրողների արտադրության, ընդ որում՝ այն կարող է լինել այդ արտադրողների արտադրանքի ցանկացած ֆիրմային անվանման ու մոդելի, եթե վերջիններիս բնութագրերը համապատասխանում են հրավերով սահմանված պահանջներին</t>
  </si>
  <si>
    <t>վիրաբուժական թել էտիբոնդ հյուսված, չներծծվող 3-0, երկարությունը 75սմ, ասեղ 17-20 մմ, կորությունը՝ 1/2, ծակող տիպի: Ethicon (Jonson &amp; Jonson) և/կամ Covidien (Medtronic) և/կամ Resorba, և/կամ B.Braun և/կամ Luxsutures արտադրողների արտադրության, ընդ որում՝ այն կարող է լինել այդ արտադրողների արտադրանքի ցանկացած ֆիրմային անվանման ու մոդելի, եթե վերջիններիս բնութագրերը համապատասխանում են հրավերով սահմանված պահանջներին:</t>
  </si>
  <si>
    <t>վիրաբուժական թել էտիբոնդ հյուսված, չներծծվող 3-0, երկարությունը 75սմ, ծակող 22-36 մմ, կորությունը՝ 1/2, ծակող տիպի: Ethicon (Jonson &amp; Jonson) և/կամ Covidien (Medtronic) և/կամ Resorba, և/կամ B.Braun և/կամ Luxsutures արտադրողների արտադրության, ընդ որում՝ այն կարող է լինել այդ արտադրողների արտադրանքի ցանկացած ֆիրմային անվանման ու մոդելի, եթե վերջիններիս բնութագրերը համապատասխանում են հրավերով սահմանված պահանջներին:</t>
  </si>
  <si>
    <t>վիրաբուժական թել PDS ներծծվող, թելի պարամետրերը՝ 1 , երկարությունը 90սմ, ասեղ 36-40 մմ, կորությունը՝ 1/2, ծակող տիպի: Ethicon (Jonson &amp; Jonson) և/կամ Covidien (Medtronic) և/կամ Resorba, և/կամ B.Braun և/կամ Luxsutures արտադրողների արտադրության, ընդ որում՝ այն կարող է լինել այդ արտադրողների արտադրանքի ցանկացած ֆիրմային անվանման ու մոդելի, եթե վերջիններիս բնութագրերը համապատասխանում են հրավերով սահմանված պահանջներին:</t>
  </si>
  <si>
    <t>վիրաբուժական թել PDS ներծծվող , թելի պարամետրերը՝ 3-0 , երկարությունը 75 սմ, ասեղ 20-22 մմ, կորությունը՝ 1/2, ծակող տիպի: Ethicon (Jonson &amp; Jonson) և/կամ Covidien (Medtronic) և/կամ Resorba, և/կամ B.Braun և/կամ Luxsutures արտադրողների արտադրության, ընդ որում՝ այն կարող է լինել այդ արտադրողների արտադրանքի ցանկացած ֆիրմային անվանման ու մոդելի, եթե վերջիններիս բնութագրերը համապատասխանում են հրավերով սահմանված պահանջներին:</t>
  </si>
  <si>
    <t xml:space="preserve">Maglumi աշխատանքային փորձանոթ (reaction module) նախատեսված Maglumi X3 և 800 վերլուծիչներով աշխատելու համար: Օրիգինալ: Ֆորմատ` 1x 64 կյուվետ տուփում/հատ:  Օրիգինալ: Նոր է, չօգտագործված, գործարանային փաթեթավորմամբ: Պահպանման պայմանները` 15-25°C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Maglumi X3 և 800  (հանդիսանում են փակ համակարգեր) անալիզատորներով աշխատելու համար, որոնք կարող են աշխատել միայն օրիգինալ Maglumi reaction module- 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</si>
  <si>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մարտ ամիսը:</t>
  </si>
  <si>
    <t>*Բոլոր չափաբաժիններում` եթե առկա են հղումներ  առևտրային նշանի, ֆիրմային անվանմանը, արտոնագրին, էսքիզին կամ մոդելին, ծագման երկրին կամ կոնկրետ աղբյուրին կամ արտադրողին կիրառական է «կամ համարժեք» արտահայտությունը:</t>
  </si>
  <si>
    <t>Առաջարկվող գնահատող հանձնաժողովի կազմ՝ Նախագահ՝ Անի Հակոբյան, Անդամներ՝ Կարինե Մկրտչյան, Հասմիկ Սարգսյան:</t>
  </si>
  <si>
    <t xml:space="preserve">*1-ից 71-րդ չափաբաժիններում ապրանքների մատակարարումն իրականացվում է 2026 թվականին, միանվագ կամ փուլային՝ ըստ Պատվիրատուի պահանջի: Ընդ որում առաջին փուլի ժամկետը սահմանվում է՝ պայմանագիրն ուժի մեջ մտնելու օրվանից սկսած 20 օրացույցային օրվա ընթացքում: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 </t>
  </si>
  <si>
    <r>
      <t>*1-ից 25-րդ</t>
    </r>
    <r>
      <rPr>
        <b/>
        <sz val="10"/>
        <rFont val="Sylfaen"/>
        <family val="1"/>
        <charset val="204"/>
      </rPr>
      <t xml:space="preserve"> չափաբ</t>
    </r>
    <r>
      <rPr>
        <b/>
        <sz val="10"/>
        <color theme="1"/>
        <rFont val="Sylfaen"/>
        <family val="1"/>
        <charset val="204"/>
      </rPr>
      <t>աժինների համար՝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Դեղը պետական գրանցամատյանում չգրանցված լինելու դեպքում մասնակիցը պայմանագրի և որակավորման ապահովումների հետ միաժամանակ չգրանցված դեղերի համար պարտադիր ներկայացնում է ՀՀ առողջապահության նախարարության «Դեղերի և բժշկական տեխնոլոգիաների փորձագիտական կենտրոն» ՊՈԱԿ-ի կողմից տրված հավաստող տեղեկանք՝ Հայաստանի Հանրապետության կառավարության 2017 թվականի փետրվարի 23-ի N 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«Դեղերի մասին» օրենքի 21-րդ հոդվածի 8-րդ մասի 17-րդ կետով սահմանված ներմուծման մերժման հիմքերի բացակայության մասին:
Դեղը պետական գրանցամատյանում չգրանցված լինելու դեպքում մասնակիցը պայմանագրի կատարման փուլում, յուրաքանչյուր մատակարարվող խմբաքանակի հետ մեկտեղ պետք է ներկայացնի տվյալ խմբաքանակի համար ՀՀ ԱՆ-ի կողմից տրամադրված ներմուծման հավասատագիր:
Տեղափոխման և պահպանման պայմանները՝ համաձայն «դեղերի մասին» օրենքի 22-րդ հոդվածի պահանջների:
«Ակադեմիկոս Էմիլ Գաբրիելյանի անվան դեղերի և բժշկական տեխնոլոգիաների փորձագիտական կենտրոն» փակ բաժնետիրական ընկերության կողմից իրականացված լաբորատոր փորձաքննության եզրակացությունը մասնակցի կողմից պայմանագրի կատարման փուլում ներկայացվում է եթե առկա չէ ՀՀ կառավարության 502-Ն որոշմամբ հսատատված կարգի 3-րդ կետի 8-րդ ենթակետով սահմանված դեպքերից մեկը:</t>
    </r>
  </si>
  <si>
    <t>*Մասնակցի կողմից ապրանքի տեխնիկական բնութագիրը, իսկ հրավերով նախատեսված դեպքերում նաև առաջարկվող ապրանքի ապրանքային նշանը, արտադրողի անվանումը պետք է համապատասխանեն միմյանց և հրավերով սահմանված տեխնիկական բնութագրի նվազագույն պահանջներին: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</si>
  <si>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մատակարարումն իրականացվելու է պայմանագրով սահմանված ապրանքային նշաններից կամ արտադրողներից միայն մեկով՝ ըստ մատակարարի ընտրության:</t>
  </si>
  <si>
    <t>Բժշկական նշանակության ապրանքներ - 16/2</t>
  </si>
  <si>
    <t>.02.2026թ.</t>
  </si>
  <si>
    <t>Գնման ընդհանուր գին                          /ՀՀ դրամ/</t>
  </si>
  <si>
    <t xml:space="preserve">Պատասխանատու  ստորաբաժանման կազմ՝                                                                                                                                                                                                                                                                                                                                                                                                                                                                                                                                                                                                                                                                                                                                                                                                                                                                                              Ղեկավար՝  Արմեն Սարդարյան (բոլոր չափաբաժինների մասով)  —————                                                                                                                                                                                                                                                                                                                                                                                                                                                                                                                                                                                                                                                                                                                                                                                                                                                                                                                                              Անդամ՝      Ահարոն Գաբրիելյան (81-րդ և 82-րդ չափաբաժինների մասով)             —————                                                                                                                                                                                                                                                                                                                                                                                             Անդամ՝      Անի Պետրոսյան (1-ից 9-րդ չափաբաժինների մասով և 31-ից 35-րդ չափաբաժինների մասով)     —————                                                                                                                                                                                                                                                                                                                                                                                                             Անդամ՝      Գևորգ Հովսեփյան (54-ից 79-րդ չափաբաժինների մասով)             —————                                                                                                                                                                                                                                                                                                                                                                                                                                                                                                                                                                                                                                                                                                                                                                                                                                                                                                                                                                                                                                       Անդամ՝      Արսեն Վարդանյան (47-ից 53-րդ չափաբաժինների մասով)             —————                                                                                                                                                                                                                                                                                                                                                                 Անդամ՝      Երվանդ Կիրակոսյան  (80-րդ չափաբաժնի մասով)             —————                                                                                                                                                                                                                                                                                                                                                                                                                                                                                                                                                                                                                                                                                                                                                                                                                                                                                                                                                                                                                                                                                                                                                                                                                                                                                                                                                                                                                                                                                                                                                                                                                                                                                                             Անդամ՝      Գայանե Պետրոսյան (83-ից 151-րդ չափաբաժինների մասով) —————                                                                                                                                                                                                                                                                                                                                                                                                 Անդամ՝      Կարինե Պողոսյան  ( 36-րդ չափաբաժնի մասով) —————                                                                                                                                                                                                                                                                                                                                                                                                                                                                                                                                                                                                                                                                                                                                                                                                                                                                                                                                                                                                                                                                                                                                                                                                                                                                                                                                                                                                                                                                                                                                                                                                                                                                                                                                                                                                                                                                                                                                                                                                                                                                                                                                                                                                                                                                                                                                                                                                                                                                                                                                                                                                                                                                                                                                                                                                                                                                                                                                                                                                                                                                                                                                                                                                                                                                                                                                                                                                                                                                                                                                                                                                                                                                     </t>
  </si>
  <si>
    <t>Siemens ռենտգեն սարքավորման համար անխափան սնուցման աղբյուրի մարտկոցներ</t>
  </si>
  <si>
    <t>Թվային ուլտրաձայնային համակարգ՝</t>
  </si>
  <si>
    <t>Թվային ուլտրաձայնային համակարգ՝ 4 տվիչով</t>
  </si>
  <si>
    <t xml:space="preserve">Կիրառման ոլորտները </t>
  </si>
  <si>
    <t>որովայնի հետազոտություններ,
մանկաբարձություն,
գինեկոլոգիա,
սրտաբանություն,
մկանա-կմախքային համակարգ,
անգիոլոգիա,
ուրոլոգիա,
մակերեսային օրգաններ և կառուցվածքներ,
մանկաբուժություն,
նեոնատոլոգիա,
օրթոպեդիա,
ուռուցքաբանություն,
տրանսկրանիալ հետազոտություններ,
տրանսռեկտալ հետազոտություններ</t>
  </si>
  <si>
    <t>Հատուկ ծրագրակազմի առկայություն</t>
  </si>
  <si>
    <t>Որովայնի խոռոչի հետազոտությունների մասնագիտացված ծրագիր</t>
  </si>
  <si>
    <t>Մասնագիտացված ծրագիր մակերեսային տեղակայված օրգանների և կառուցվածքների համար</t>
  </si>
  <si>
    <t>Մասնագիտացված ծրագիր հենաշարժական համակարգի համար</t>
  </si>
  <si>
    <t>Մանկաբարձության համար մասնագիտացված ծրագիր
-  պտղի ներարգանդային զարգացմանը հետևելու համար  նախատեսված պրոտոկոլի առկայություն
- Հաշվարկների ծրագրեր բազմապտուղ հղիության համար
- Հոդային դիսպլազիայի հաշվարկների ծրագրեր</t>
  </si>
  <si>
    <t>Գինեկոլոգիայի համար նախտեսված մասնագիտացված ծրագրեր</t>
  </si>
  <si>
    <t>Մասնագիտացված ծրագիր մանկաբուժության համար</t>
  </si>
  <si>
    <t>Ուրոլոգիայի համար մասնագիտացված ծրագիր</t>
  </si>
  <si>
    <t>Նեոնատոլոգիայի համար մասնագիտացված ծրագիր</t>
  </si>
  <si>
    <t>Ուռուցքաբանության մասնագիտացված ծրագիր</t>
  </si>
  <si>
    <t>Տրանսկրանիալ հետազոտությունների մասնագիտացված ծրագիր</t>
  </si>
  <si>
    <t>Սրտաբանության մասնագիտացված ծրագիր</t>
  </si>
  <si>
    <t>Անգիոլոգիայի մասնագիտացված ծրագիր</t>
  </si>
  <si>
    <t>Մասնագիտացված ծրագիր օրթոպեդիայի համար</t>
  </si>
  <si>
    <t>Գունավոր դոպլեր քարտեզագրման /ԳԴՔ/ և ԷԴ ռեժիմում ակկումուլյացիայի մասնագիտացված ծրագրի առկայություն  ( օգտագործողի կողմից ընտրված ժամանակահատվածում գույնի կուտակում)</t>
  </si>
  <si>
    <t>Տրիպլեքս ռեժիմի մասնագիտացված ծրագիր՝
- B+CDI+PWD կամ CWD
- B+PD+PWD
- B+TVI+TDI ( TVI օպիցայի պարագայում )</t>
  </si>
  <si>
    <t xml:space="preserve">Սթրեսս-էխո հետազոտությունների  անցկացման և պրոտոկոլավորման մասնագիտացված ծրագրի հնարավորության առկայություն                                                                                                                                                                    - Երկար կինոհանգույցի ձայնագրում, առնվազն՝  87,5 վայրկյան
</t>
  </si>
  <si>
    <t>Ձախ փորոքի գլոբալ կծկման ֆունկցիայի ավտոմատ ոչ դոպլերային քանակական գնահատման մասնագիտացված ծրագրի առկայություն՝ հաշվարկված Սիմփսոնի բանաձևով
- ձախ փորոքի խոռոչի ավտոմատ ուրվագծում
- Սրտի ռիթմի հաճախության, ձախ փորոքի արտամղման ֆրակցիայի, սրտի րոպեական ծավալի, ձախ փորոքի հարվածային ծավալի, ձախ փորոքի վերջնական դիաստոլիկ և վերջնական սիստոլիկ ծավալների ավտոմատ հաշվարկ</t>
  </si>
  <si>
    <t xml:space="preserve">Վիրտուալ կոնվեքս ծրագրի առկայություն համատեղելի գծային և սեկտորային տվիչների հետ </t>
  </si>
  <si>
    <t>Կոդավորված հյուսվածքային հարմոնիկայի ռեժիմի առկայություն  ՝ համատեղելի  բոլոր տվիչների հետ</t>
  </si>
  <si>
    <t>Ֆազային ինվերսիայի հարմոնիկայի հատուկ ծրագիր</t>
  </si>
  <si>
    <t>Մասնագիտացված ծրագիր՝ պատկերի լայնական և ճառագայթային  միատեսակության շարունակական օպտիմիզացման համար, ինչպես նաև հյուսվածքների պատկերի պայծառության</t>
  </si>
  <si>
    <t>Պանորամային սկանավորման ռեժիմի հատուկ ծրագիր՝ համատեղելի բոլոր տվիչների հետ</t>
  </si>
  <si>
    <t>Հատուկ ծրագիր B -սկանավորման համար՝  բիոպսիայի ասեղի բարելավված ճանաչմամբ</t>
  </si>
  <si>
    <t>Պատկերի ստացման ռեժիմի մասնագիտացված ծրագիր՝ հիմնված ադապտատիվ ալգորիթմի վրա
- Մշակված և ֆունդամենտալ պատկերների միաժամանակյա ցուցադրում
- Պետք է համատեղելի լինի  բոլոր տեսակի տվիչների  հետ
- Պետք է համատեղելի լինի վիզուալիզացիայի բոլոր ռեժիմների հետ, ներառյալ 3D/4D</t>
  </si>
  <si>
    <t xml:space="preserve">Անոթների հունի՝ բարձր տարածական/ժամանակային լուծմամբ կատարելագործված դինամիկ հոսքի դոպլերային և/կամ ոչ դոպլերային պատկերավորման ռեժիմի առկայություն       </t>
  </si>
  <si>
    <t>Հյուսվածքների էլաստիկության գնահատման մասնագիտացված ծրագիր կոմպրեսիոն սոնոելաստոգրաֆիայի միջոցով
- գծային տվիչների հետ համատեղելիություն                                                                                                                                                        - կամայական չափի և ձևի հետաքրքրության շրջանի սահմանում
  - Հյուսվածքների կոշտություն/առաձգականության հարաբերակցության քանակական վերլուծություն, գրաֆիկական կորերի կառուցում, կոշտության հարաբերակցության վերլուծություն
  -Կամայական տևողության կինոհանգույցի գրանցում՝ հետմշակման և կիսաքանակական վերլուծության անցկացման համար 
- էլաստոգրաֆիկ պատկերի վրա գոյացության չափսերի չափումների իրականացման հնարավորություն</t>
  </si>
  <si>
    <t>Ուլտրաձայնային հետազոտության փուլերի ավտոմատացման և  արձանագրման /протоколирования / մասնագիտացված ծրագիր՝
- Գործարանային պրոտոկոլների և օգտագործողի պրոտոկոլների խմբագիր
- Աննոտացիաների ավտոմատ լրացում,   սկանավորման և  չափումների  ակտիվացման  ռեժիմների փոխարկում</t>
  </si>
  <si>
    <t>Պտղի հիմնական կենսաչափական պարամետրերի ավտոմատ հայտնաբերման, եզրագծման և չափման մասնագիտացված ծրագրի առկայություն</t>
  </si>
  <si>
    <t>Միզապարկի չափսերի ավտոմատ  հաշվարկման և դրա ծավալը որոշելու մասնագիտացված ծրագրի առկայություն</t>
  </si>
  <si>
    <t>В-ռեժիմում պատկերների ավտոմատ օպտիմիզացման մասնագիտացված ծրագիր՝ հիմնված  հյուսվածքների ակուստիկ հատկությունների վրա</t>
  </si>
  <si>
    <t>Գունավոր քարտեզագրման ռեժիմում պատկերների ավտոմատ օպտիմիզացման մասնագիտացված ծրագիր</t>
  </si>
  <si>
    <t>TGC պատկերների ավտոմատ օպտիմազացման մասնագիտացված ծրագիր</t>
  </si>
  <si>
    <t>Դոպլերի սպեկտրի ավտոմատ հաշվարկման մասնագիտացված ծրագիր իրական տրիպլեքս ռեժիմում</t>
  </si>
  <si>
    <t>Նախկինում պահպանված պատկերների վրա հետևյալ պարամետրերը կարգավորելու մասնագիտացված ծրագիր՝
  - B-ռեժիմ՝ ուժեղացում, դինամիկ տիրույթ, ճնշում, գունային գամմայի և կեղծ գունավոր քարտեզների ընտրություն, M- ռեժիմի ակտիվացում
  - CFM/PDI ռեժիմ՝ ռեժիմի միացում/անջատում, ուժեղացում, բալանսի կարգավորում, գունային գամմայի  ընտրություն
  - PW ռեժիմ՝ ռեժիմի միացում/անջատում, ուժեղացում, դինամիկ տիրույթ, անկյան փոփոխություն, բազային գծի տեղաշարժ, պտտման/прокрутка/ արագության ընտրություն, ցուցադրման ձևաչափի ընտրություն, գունային գամմայի և կեղծ գունավոր քարտեզներ, ավտոմատ չափումներ
  - Կինոհանգույի ռեժիմ՝ կինոհանգույցի պտտման արագություն</t>
  </si>
  <si>
    <t>Ուլտրաձայնային պատկերների արխիվացման  թվային մշակման մասնագիտացված ծրագիր
  - հիվանդների արխիվների կազմում;
  - Ստատիկ և դինամիկ պատկերների պահպանում Raw DICOM ձևաչափով «հում» տվյալներ
  - Նախկինում պահպանված պատկերների հետմշակում
  - Չափումների և հաշվարկների իրականացում
  - Հետազոտությունների ​​հաշվետվությունների դուրսբերում
  - Ուլտրաձայնային պատկերները պահպանում շարժական USB կրիչի վրա
  - Ստատիկ և դինամիկ պատկերների պահպանում ստանդարտ ձևաչափերով (jpg, avi, wmv)</t>
  </si>
  <si>
    <t xml:space="preserve">Արխիվացված ստատիկ պատկերների և կինոհանգույցների դիտման մասնագիտացված ծրագիր՝ արտաքին աշխատանքային կայանում  Windows ֆորմատով </t>
  </si>
  <si>
    <t>Հաճախակի կատարվող գործողությունների հաջորդականությունը ծրագրավորելու և համապատասխան ստեղն նշանակելու մասնագիտացված ծրագիր</t>
  </si>
  <si>
    <t>Ուլտրաձայնային հետազոտությունների վերաբերյալ հաշվետվությունների կարգաբերման և անհատականացման մասնագիտացված ծրագիր՝ պատկերներ և գրաֆիկներ ՈւՁՀ սարքի վրա տեղադրելու ունակությամբ</t>
  </si>
  <si>
    <t>Կադրերի հաճախականություն  ոչ պակաս քան՝       1 427 կադր/վրկ</t>
  </si>
  <si>
    <t>Ընդունիչ- հաղորդիչ ալիքների քանակը ոչ պակաս, քան ՝ 301 056</t>
  </si>
  <si>
    <t>Դինամիկ միջակայք  ոչ պակաս քան՝ 275 դԲ</t>
  </si>
  <si>
    <t>Սկանավորման խորությունը ոչ պակաս քան՝ 33սմ</t>
  </si>
  <si>
    <t>Համակարգի ամբողջական հաճախականության տիրույթը  ոչ պակաս, քան ՝ 1,7-18 ՄՀց տիրույթում</t>
  </si>
  <si>
    <t>Ոչ պակաս, քան հետևյալ տվիչների միացման հնարավորություն՝                                                         Կոնվեքսային
Միկրոկոնվեքսային
Էլեկտրոնային սեկտորային
Գծային 
Կոմբինացված ռեկտովագինալ
Մասնագիտացված  4D–տվչներ
Բիպլանային</t>
  </si>
  <si>
    <t xml:space="preserve">Համալիր՝ </t>
  </si>
  <si>
    <t>Էլեկտրոնային բլոկ մոնիտորով և սենսորային կառավարման վահանակով</t>
  </si>
  <si>
    <t xml:space="preserve">Համալրված հետևյալ  տվիչներով </t>
  </si>
  <si>
    <t>Առնվազն հետևյալ տվիչների առկայություն</t>
  </si>
  <si>
    <t>Կոնվեքսային տվիչ՝ որովայնի, մանկաբարձության, գինեկոլոգիայի, ուրոլոգիայի և անոթային հետազոտությունների համար</t>
  </si>
  <si>
    <t>Կորության շառավիղ ոչ ավել քան՝ 60 մմ</t>
  </si>
  <si>
    <t xml:space="preserve">Տվիչի էլեմենտների քանակը ոչ պակաս, քան՝ 128 </t>
  </si>
  <si>
    <t>Միկրոկոնվեքսային մանկական տվիչ՝                                                                                                     Կլինիկական կիրառություն՝ մանկաբուժություն, նեոնատոլոգիա</t>
  </si>
  <si>
    <t>Հաճախականությունների տիրույթի ստորին սահմանը ոչ ավել, քան 4,2 ՄՀց</t>
  </si>
  <si>
    <t>Կորության շառավիղ ոչ ավել քան՝ 11 մմ</t>
  </si>
  <si>
    <t>Գծային տվիչ՝ մակերեսային օրգանների և կառուցվածքների, ծայրամասային անոթների, նեոնատոլոգիայի և մանկաբուժության համար</t>
  </si>
  <si>
    <t>Հաճախականությունների տիրույթի ստորին սահմանը ոչ ավել, քան 4.0 ՄՀց</t>
  </si>
  <si>
    <t>Հաճախականությունների տիրույթի վերին սահմանը ոչ պակաս, քան 13.0 ՄՀց</t>
  </si>
  <si>
    <t>Ապերտուրայի  աշխատանքային մակերեսի գծային չափը ոչ պակաս, քան՝ 38 մմ</t>
  </si>
  <si>
    <t>Միացման մալուխների հավաքածուի առկայություն</t>
  </si>
  <si>
    <t>Հիմնական տեխնիկական տվյալներ</t>
  </si>
  <si>
    <t>Սկանավորման ռեժիմների առկայություն՝</t>
  </si>
  <si>
    <t>В-ռեժիմ</t>
  </si>
  <si>
    <t>М-ռեժիմ</t>
  </si>
  <si>
    <t>Կեղծ-կոնվեքսային սկանավորում B-ռեժիմում գծային տվիչների համար</t>
  </si>
  <si>
    <t xml:space="preserve">Տարածական կոմպաունդավորում </t>
  </si>
  <si>
    <t>Հյուսվածքային հարմոնիկայի THI ռեժիմ</t>
  </si>
  <si>
    <t>Իմպուլսային ալիքային դոպլեր PW</t>
  </si>
  <si>
    <t>Անընդհատ ալիքային Դոպլեր (CWD)</t>
  </si>
  <si>
    <t xml:space="preserve">Ճառագայթման իմպուլսների կրկնման բարձր  հաճախականության ռեժիմ (HPRF) </t>
  </si>
  <si>
    <t>Գունավոր դոպլեր CFM</t>
  </si>
  <si>
    <t>Էներգետիկ դոպլեր PD</t>
  </si>
  <si>
    <t>Ուղղորդված էներգետիկ դոպլեր</t>
  </si>
  <si>
    <t>Տրիպլեքս ռեժիմ իրական ժամանակում</t>
  </si>
  <si>
    <t>Պատկերների ձևավորում</t>
  </si>
  <si>
    <t>ակուստիկ ճառագայթման հզորության կարգավորում՝  մոնիտորի էկրանին արժեքների ցուցադրմամբ</t>
  </si>
  <si>
    <t>ստացվող ազդանշանի ուժեղացման կարգավորում՝մոնիտորի էկրանին արժեքների ցուցադրմամբ</t>
  </si>
  <si>
    <t>ապոդիզացիա ճառագայթման և ընդունման համար</t>
  </si>
  <si>
    <t>B- ռեժիմում և CFM ռեժիմում գծերի խտության կարգավորման հնարավորության առկայություն</t>
  </si>
  <si>
    <t xml:space="preserve">սկանավորման խորությամբ դինամիկ զտում </t>
  </si>
  <si>
    <t>կիսատոնային պատրեկի կեղծ գունավորում</t>
  </si>
  <si>
    <t>վիզուալիզացիայի պարամետրերի փոփոխում  (հետմշակում)՝ ՛՛սառեցված՛՛ պատկերի վրա</t>
  </si>
  <si>
    <t>դոպլերային սպեկտրի ավտոմատ հետագծում և արյան հոսքի պարամետրերի ավտոմատ չափում</t>
  </si>
  <si>
    <t>պատկերի ինվերսիա  և շրջում</t>
  </si>
  <si>
    <t>պատկերի եզրերի ընդգծման զտիչ</t>
  </si>
  <si>
    <t>պատկերի հարթեցում</t>
  </si>
  <si>
    <t>գամմա-կորրեկցիայի ղեկավարում</t>
  </si>
  <si>
    <t>տրիպլեքս ռեժիմում B+CFM պատկերի կամ Դոպլերային հաճախականության սպեկտրի պատկերի թարմացման առաջնահերթության ընտրության հնարավորություն</t>
  </si>
  <si>
    <t>Չափումներ</t>
  </si>
  <si>
    <t>Չափումների իրականացման տարբերակներ՝</t>
  </si>
  <si>
    <t>հետազոտության ընթացքում</t>
  </si>
  <si>
    <t>կինոհանգույցի հիշողությունից</t>
  </si>
  <si>
    <t>պահպանված ֆայլերից</t>
  </si>
  <si>
    <t>B-ռեժիմի չափումներ՝</t>
  </si>
  <si>
    <t>Հեռավորություն</t>
  </si>
  <si>
    <t>Տարածք (էլիպսի մեթոդ և եզրագծի մեթոդ)</t>
  </si>
  <si>
    <t>Ծավալ</t>
  </si>
  <si>
    <t>Անկյուն</t>
  </si>
  <si>
    <t>Աստիճան</t>
  </si>
  <si>
    <t>Գծային չափերի հարաբերակցություն</t>
  </si>
  <si>
    <t>Տարածքների հարաբերակցություն</t>
  </si>
  <si>
    <t>M-ռեժիմի չափումներ՝</t>
  </si>
  <si>
    <t>Հեռավորությունը</t>
  </si>
  <si>
    <t>Արագություն</t>
  </si>
  <si>
    <t>Ժամանակի ընդմիջում</t>
  </si>
  <si>
    <t>Սրտի կծկումների հաճախություն</t>
  </si>
  <si>
    <t>Արագացում</t>
  </si>
  <si>
    <t>Բարձրացման/անկման ժամանակ</t>
  </si>
  <si>
    <t>Չափումներ սպեկտրալ դոպլերային գրանցման ռեժիմում՝</t>
  </si>
  <si>
    <t>գծային արագություն</t>
  </si>
  <si>
    <t>միջին արագություն</t>
  </si>
  <si>
    <t>ժամանակային ընդմիջումներ</t>
  </si>
  <si>
    <t>ռեզիստենտության ինդեքս</t>
  </si>
  <si>
    <t>պուլսացիոն ինդեքս</t>
  </si>
  <si>
    <t>ճնշման գրադիենտ</t>
  </si>
  <si>
    <t>սրտի կծկումների հաճախականություն</t>
  </si>
  <si>
    <t>դոպլերի սպեկտրի ավտոմատ հետագծում իրական ժամանակում</t>
  </si>
  <si>
    <t>Դոպլերի սպեկտրի պարամետրերի ավտոմատ հաշվարկ իրական ժամանակում</t>
  </si>
  <si>
    <t>Այլ ֆունկցիաներ</t>
  </si>
  <si>
    <t>նախադրված հրահանգներ, ներառյալ օգտագործողի կողմից սահմանվածները</t>
  </si>
  <si>
    <t>հաշվետվության կոնֆիգուրատոր՝ խմբագրելու և արտահանելու հնարավորությամբ</t>
  </si>
  <si>
    <t>կինոհանգույցի դիտման արագության կարգավորում</t>
  </si>
  <si>
    <t>նկարներ սև-սպիտակ և/կամ գունավոր տպիչով տպելու հնարավորություն</t>
  </si>
  <si>
    <t>ձայնային ելքի պարամետրերի նշում (TIC, TIB, TIS, MI) համաձայն  ГОСТ IEC 61157, ГОСТ Р МЭК 62359</t>
  </si>
  <si>
    <t>Ներթափանցման խորությունը B-ռեժիմում ոչ պակաս, քան՝ 330 մմ</t>
  </si>
  <si>
    <t>Ներթափանցման խորությունը PW ռեժիմում ոչ պակաս, քան՝ 300 մմ</t>
  </si>
  <si>
    <t>Ներթափանցման խորությունը CFM ռեժիմում ոչ պակաս, քան 300 մմ</t>
  </si>
  <si>
    <t>Երկայնական լուծելիությունը B-ռեժիմում սկանավորման խորությունների աշխատանքային տիրույթում  ոչ ավել, քան 2 մմ</t>
  </si>
  <si>
    <t>Լայնակի լուծելիությունը B-ռեժիմում սկանավորման խորությունների աշխատանքային տիրույթում  ոչ ավել, քան 3 մմ</t>
  </si>
  <si>
    <t>Ներթափանցման խորությունը В-ռեժիմում ոչ պակաս, քան՝ 100 մմ</t>
  </si>
  <si>
    <t>Ներթափանցման խորությունը PW ռեժիմում ոչ պակաս, քան 160 մմ</t>
  </si>
  <si>
    <t>Ներթափանցման խորությունը CFM ռեժիմում ոչ պակաս, քան 100 մմ</t>
  </si>
  <si>
    <t>Դիրքերի քանակը ըստ ճառագայթման Ֆոկուսի գոտու սկանավորման խորության ոչ պակաս քան՝ 8</t>
  </si>
  <si>
    <t>Ուլտրաձայնային թեքված սկանավորման հնարավորություն գծային տվիչով հետազոտության ժամանակ՝ դոպլերային ռեժիմներում ոչ պակաս, քան՝ 20˚</t>
  </si>
  <si>
    <t>ճառագայթման իմպուլսների կրկնության հաճախականության տիրույթ (PRF) իմպուլս- ալիքային դոպլեր ռեժիմում PW ոչ պակաս, քան 0,3 – 27,9 կՀց</t>
  </si>
  <si>
    <t>ճառագայթման իմպուլսների կրկնության հաճախականության տիրույթ (PRF) դոպլեր սկանավորման ժամանակ CFM ռեժիմում ոչ պակաս, քան՝ 0,1 – 25,0 կՀց</t>
  </si>
  <si>
    <t xml:space="preserve">Պատկերի իրական ժամանակի խոշորացում (ակուստիկ խոշորացում), ոչ պակաս քան՝ 10 </t>
  </si>
  <si>
    <t>Պատկերի խոշորացում ստոպ-կադր ռեժիմում (PAN-zoom), ոչ պակաս քան՝ 10</t>
  </si>
  <si>
    <t>Մոխրագույնի սանդղակ ոչ պակաս, քան 256  գրադացիա</t>
  </si>
  <si>
    <t>Ուժեղացման գոտիների քանակը ըստ խորության ոչ պակաս քան՝ 8</t>
  </si>
  <si>
    <t>Անատոմիական M-ռեժիմ</t>
  </si>
  <si>
    <t>Հյուսվածքային դոպլեր TVI</t>
  </si>
  <si>
    <t>Պանորամային սկանավորում</t>
  </si>
  <si>
    <t>Մակերեսային կառուցվածքների էլաստոգրաֆիա</t>
  </si>
  <si>
    <t>Սրտի հետազոտությունների տվյալների մշակում՝
հյուսվածքային դոպլեր ռեժիմում սրտի խցիկների պատերի տեղաշարժի որոշում՝  գրանցված ուլտրաձայնային պատկերների միջոցով</t>
  </si>
  <si>
    <t>Անոթային հետազոտությունների տվյալների մշակում՝
Ինտիմա-մեդիա համալիրի հաստության կիսաավտոմատ որոշում;
անոթներում արյան հոսքի հետազոտություն; 
Քներակ զարկերակների ինտիմա-մեդիա համալիրի հաստության կիսաավտոմատ չափման տեխնոլոգիա</t>
  </si>
  <si>
    <t>ԷՍԳ ազդանշանով սինխրոնիզացիա</t>
  </si>
  <si>
    <t>ԷՍԳ մոդուլի առկայություն</t>
  </si>
  <si>
    <t>Գործառույթներ՝</t>
  </si>
  <si>
    <t>B-պատկերի ավտոճշգրտման/կարգավորման/ ռեժիմ</t>
  </si>
  <si>
    <t>Դոպլերային պատկերի ավտոմատ ճշգրտման/կարգավորման/ ռեժիմ</t>
  </si>
  <si>
    <t>Օգտագործողի պրոտոկոլների ծրագրավորման հնարավորություն</t>
  </si>
  <si>
    <t>Հետազոտությունների նախադրված պրոտոկոլների հնարավորություն</t>
  </si>
  <si>
    <t>Պատկերների գրանցման և արխիվացման համակարգ</t>
  </si>
  <si>
    <t>Կինոհանգույց, կադրերի քանակը ոչ պակաս քան՝  160 000</t>
  </si>
  <si>
    <t>Կադրերի և կինոհանգույցների պահպանում՝ DICOM ֆորմատով</t>
  </si>
  <si>
    <t>DICOM ձևաչափով տվյաների փոխանցման մոդուլի ավելացման հնարավորություն</t>
  </si>
  <si>
    <t>Կադրերի և կինոհանգույցներ ձայնագրում՝ Windows-ի հետ համատեղելի ձևաչափերով</t>
  </si>
  <si>
    <t>Հիվանդների արխիվ՝ որոնման հնարավորությամբ</t>
  </si>
  <si>
    <t>Զեկույցների կազմում ռուսերեն լեզվով՝ պատկերներ և մեկնաբանություններ ավելացնելու հնարավորությամբ</t>
  </si>
  <si>
    <t>Պատկերների արխիվացում ներկառուցված կոշտ սկավառակի վրա</t>
  </si>
  <si>
    <t>Ներկառուցված կոշտ սկավառակի ծավալը ոչ պակաս, քան՝ 500 ԳԲ</t>
  </si>
  <si>
    <t>Պատկերների արխիվացում արտաքին կրիչի վրա՝ USB պորտի միջոցով</t>
  </si>
  <si>
    <t>Տպիչների USB պորտի միջոցով միացնելու հնարավորություն</t>
  </si>
  <si>
    <t>DICOM տպիչների միացման հնարավորություն</t>
  </si>
  <si>
    <t>Ցանցային տպիչներ միացնելու հնարավորություն</t>
  </si>
  <si>
    <t>Բարձր լուծաչափով գունավոր LCD մոնիտորի առկայություն՝ հակափայլ ծածկույթով</t>
  </si>
  <si>
    <t>Անկյունագիծը ոչ պակաս, քան՝ 21.5 դյույմ</t>
  </si>
  <si>
    <t>Լուծելիությունը  ոչ պակաս քան ՝ 1920x1080 պիքսել</t>
  </si>
  <si>
    <t>Ֆունկցիոնալ ստեղնաշարի առկայություն</t>
  </si>
  <si>
    <t>Համակարգի ղեկավարման համար սենսորային վահանակ,  անկյունագիծը ոչ պակաս, քան 13.3 դյույմ</t>
  </si>
  <si>
    <t>Տվիչների միացման պորտեր ոչ պակաս, քան՝ 4 ակտիվ պորտի առկայություն</t>
  </si>
  <si>
    <t>Սարքի քաշը ոչ ավել, քան 80 կգ</t>
  </si>
  <si>
    <t>Էլեկտրամատակարարում</t>
  </si>
  <si>
    <t>Լարումը՝ 220Վ/50 Հց</t>
  </si>
  <si>
    <t>Էլեկտրաէներգիայի սպառումը ոչ ավել, քան 1 կՎԱ</t>
  </si>
  <si>
    <t xml:space="preserve">Որակի վկայականների առկայություն </t>
  </si>
  <si>
    <t>CE կամ EU Declaration of Conformity կամ FDA, ISO 13485 կամ համարժեք</t>
  </si>
  <si>
    <t>Երաշխիքային սպասարկում՝ առնվազն 12 ամիս: Սարքի տեղադրումը և  Երաշխիքային ժամկետի ընթացքում ծագող տեխնիկական խնդիրների լուծումը իրականացվում է  սերտիֆիկացված մասնագետի կողմից</t>
  </si>
  <si>
    <t xml:space="preserve">Սարքը պետք է լինի նոր և չօգտագործված </t>
  </si>
  <si>
    <t xml:space="preserve">հատ </t>
  </si>
  <si>
    <t>Երաշխիքային սպասարկում՝ առնվազն 12 ամիս: Սարքի տեղադրումը և  Երաշխիքային ժամկետի ընթացքում ծագող տեխնիկական խնդիրների լուծումը իրականացվում է  սերտիֆիկացված մասնագետի կողմից: Նոր է, չօգտագործված:</t>
  </si>
  <si>
    <t>Բժշկական նշանակության ապրանքներ և սարքավորումներ - 16/</t>
  </si>
  <si>
    <t>Թել վիրաբուժական 0, ծակող ասեղով</t>
  </si>
  <si>
    <t>Թել վիրաբուժական 2/0, ծակող ասեղով/1</t>
  </si>
  <si>
    <t>Թել վիրաբուժական 2/0, ծակող ասեղով/2</t>
  </si>
  <si>
    <t>Թել վիրաբուժական 2/0, ծակող ասեղով/3</t>
  </si>
  <si>
    <t>Թել վիրաբուժական 3/0, ծակող ասեղով/1</t>
  </si>
  <si>
    <t>Թել վիրաբուժական 3/0, ծակող ասեղով/2</t>
  </si>
  <si>
    <t>Թել պոլիդիքսանիոն (polydioxanon) վիրաբուժական թել PDS ներծծվող, թելի պարամետրերը՝ 0 , երկարությունը90սմ, ասեղ 36-40 մմ, կորությունը՝ 1/2, ծակող տիպի: Ethicon (Jonson &amp; Jonson) և/կամ Covidien (Medtronic) և/կամ Resorba, և/կամ B.Braun և/կամ Luxsutures արտադրողների արտադրության, ընդ որում՝ այն կարող է լինել այդ արտադրողների արտադրանքի ցանկացած ֆիրմային անվանման ու մոդելի, եթե վերջիններիս բնութագրերը համապատասխանում են հրավերով սահմանված պահանջներին:</t>
  </si>
  <si>
    <t>Թել պոլիդիքսանիոն (polydioxanon)/1</t>
  </si>
  <si>
    <t>Թել պոլիդիքսանիոն (polydioxanon)/2</t>
  </si>
  <si>
    <t>Թել պոլիդիքսանիոն (polydioxanon)/3</t>
  </si>
  <si>
    <t>*82, 83, 84-րդ և 88-ից 93-րդ  չափաբաժիններում ապրանքի մատակարարումն իրականացվում է պայամագիր կնքելու օրվանից սկսած 60 օրացույցային օրվա ընթացքում: 85, 86 և 87-րդ չափաբաժիններում ապրանքի մատակարարումն իրականացվում է պայամագիր կնքելու օրվանից սկսած 30 օրացույցային օրվա ընթացքում</t>
  </si>
  <si>
    <t xml:space="preserve">Պատասխանատու  ստորաբաժանման կազմ՝                                                                                                                                                                                                                                                                                                                                                                                                                                                                                                                                                                                                                                                                                                                                                                                                                                                                                              Ղեկավար՝  Արմեն Սարդարյան (բոլոր չափաբաժինների մասով)  —————                                                                                                                                                                                                                                                                                                                                                                                   Անդամ՝      Համայակ Սիսակյան (152-րդ և 153-րդ չափաբաժինների մասով)     —————                                                                                                                                                                                                                                                                                                                                                                               Անդամ՝      Իրինա Մալխասյան (154-ից 158-րդ չափաբաժինների մասով)             —————                                                                                                                                                                                                                                                                                                                                                                            Անդամ՝      Ահարոն Գաբրիելյան (81-րդ և 82-րդ չափաբաժինների մասով)             —————                                                                                                                                                                                                                                                                                                                                                                                             Անդամ՝      Անի Պետրոսյան (1-ից 9-րդ չափաբաժինների մասով և 31-ից 35-րդ չափաբաժինների մասով)     —————                                                                                                                                                                                                                                                                                                                                                                                                             Անդամ՝      Գևորգ Հովսեփյան (54-ից 79-րդ չափաբաժինների մասով)             —————                                                                                                                                                                                                                                                                                                                                                                                                                                                                                                                                                                                                                                                                                                                                                                                                                                                                                                                                                                                                                                       Անդամ՝      Արսեն Վարդանյան (47-ից 53-րդ չափաբաժինների մասով)             —————                                                                                                                                                                                                                                                                                                                                                                 Անդամ՝      Երվանդ Կիրակոսյան  (80-րդ չափաբաժնի մասով)             —————                                                                                                                                                                                                                                                                                                                                                                                                                                                                                                                                                                                                                                                                                                                                                                                                                                                                                                                                                                                                                                                                                                                                                                                                                                                                                                                                                    Անդամ՝      Փառանձեմ Խաչատրյան  (10-ից 30-րդ չափաբաժինների մասով և 37-ից 46-րդ չափաբաժինների մասով)    —————                                                                                                                                                                                                                                                                                                                                                                                            Անդամ՝      Նիկոլայ Դալլաքյան  (83-ից 151-րդ չափաբաժինների մասով) —————                                                                                                                                                                                                                                                                                                                                                                                                 Անդամ՝      Կարինե Պողոսյան  ( 36-րդ չափաբաժնի մասով) —————                                                                                                                                                                                                                                                                                                                                                                                                                                                                                                                                                                                                                                                                                                                                                                                                                                                                                                                                                                                                                                                                                                                                                                                                                                                                                                                                                                                                                                                                                                                                                                                                                                                                                                                                                                                                                                                                                                                                                                                                                                                                                                                                                                                                                                                                                                                                                                                                                                                                                                                                                                                                                                                                                                                                                                                                                                                                                                                                                                                                                                                                                                                                                                                                                                                                                                                                                                                                                                                                                                                                                                                                                                                                     </t>
  </si>
  <si>
    <r>
      <t xml:space="preserve">*Գնորդը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t>
    </r>
    <r>
      <rPr>
        <b/>
        <sz val="10"/>
        <color rgb="FFFF0000"/>
        <rFont val="Sylfaen"/>
        <family val="1"/>
        <charset val="204"/>
      </rPr>
      <t>մարտ</t>
    </r>
    <r>
      <rPr>
        <b/>
        <sz val="10"/>
        <color theme="1"/>
        <rFont val="Sylfaen"/>
        <family val="1"/>
        <charset val="204"/>
      </rPr>
      <t xml:space="preserve"> ամիսը:</t>
    </r>
  </si>
  <si>
    <t xml:space="preserve">*1-ից 128-րդ չափաբաժիններում ապրանքների մատակարարումն իրականացվում է 2026 թվականին, միանվագ կամ փուլային՝ ըստ Պատվիրատուի պահանջի: Ընդ որում առաջին փուլի ժամկետը սահմանվում է՝ պայմանագիրն ուժի մեջ մտնելու օրվանից սկսած 20 օրացույցային օրվա ընթացքում: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 </t>
  </si>
  <si>
    <t xml:space="preserve">*129, 130 և 131-րդ  չափաբաժինների մասով ապրանքների մատակարարում իրականացվելու է պայամանգիր կնքելու օրվանից սկսած 80 օրացույցային օրվա ընթացքում: </t>
  </si>
  <si>
    <r>
      <t>*1-ից 42-րդ</t>
    </r>
    <r>
      <rPr>
        <b/>
        <sz val="10"/>
        <rFont val="Sylfaen"/>
        <family val="1"/>
        <charset val="204"/>
      </rPr>
      <t xml:space="preserve"> չափաբ</t>
    </r>
    <r>
      <rPr>
        <b/>
        <sz val="10"/>
        <color theme="1"/>
        <rFont val="Sylfaen"/>
        <family val="1"/>
        <charset val="204"/>
      </rPr>
      <t>աժինների համար՝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Դեղը պետական գրանցամատյանում չգրանցված լինելու դեպքում մասնակիցը պայմանագրի և որակավորման ապահովումների հետ միաժամանակ չգրանցված դեղերի համար պարտադիր ներկայացնում է ՀՀ առողջապահության նախարարության «Դեղերի և բժշկական տեխնոլոգիաների փորձագիտական կենտրոն» ՊՈԱԿ-ի կողմից տրված հավաստող տեղեկանք՝ Հայաստանի Հանրապետության կառավարության 2017 թվականի փետրվարի 23-ի N 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«Դեղերի մասին» օրենքի 21-րդ հոդվածի 8-րդ մասի 17-րդ կետով սահմանված ներմուծման մերժման հիմքերի բացակայության մասին:
Դեղը պետական գրանցամատյանում չգրանցված լինելու դեպքում մասնակիցը պայմանագրի կատարման փուլում, յուրաքանչյուր մատակարարվող խմբաքանակի հետ մեկտեղ պետք է ներկայացնի տվյալ խմբաքանակի համար ՀՀ ԱՆ-ի կողմից տրամադրված ներմուծման հավասատագիր:
Տեղափոխման և պահպանման պայմանները՝ համաձայն «դեղերի մասին» օրենքի 22-րդ հոդվածի պահանջների:
«Ակադեմիկոս Էմիլ Գաբրիելյանի անվան դեղերի և բժշկական տեխնոլոգիաների փորձագիտական կենտրոն» փակ բաժնետիրական ընկերության կողմից իրականացված լաբորատոր փորձաքննության եզրակացությունը մասնակցի կողմից պայմանագրի կատարման փուլում ներկայացվում է եթե առկա չէ ՀՀ կառավարության 502-Ն որոշմամբ հսատատված կարգի 3-րդ կետի 8-րդ ենթակետով սահմանված դեպքերից մեկը:</t>
    </r>
  </si>
  <si>
    <t>Էնօքսապարին 40մգ/0,4մլ, 0,4մլ/2</t>
  </si>
  <si>
    <t>Эноксипарин 40мг/0,4мл, 0,4мл/2</t>
  </si>
  <si>
    <t xml:space="preserve">Бензилпенициллин </t>
  </si>
  <si>
    <t>Рифампицин 150 мг</t>
  </si>
  <si>
    <t xml:space="preserve">Рифампицин, капсулы рифампицина 150 мг. Новые, неиспользованные, в заводской  упаковке. Срок годности препарата на момент поставки следующий: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t>
  </si>
  <si>
    <t>Рифампицин 300мг</t>
  </si>
  <si>
    <t>Рифампицин, капсулы 300 мг. Новые, неиспользованные, в заводской  упаковке. Срок годности препарата на момент поставки следующий: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t>
  </si>
  <si>
    <t>Мочевой катетер Фолея  двухканальный, 14 Fr</t>
  </si>
  <si>
    <t>Мочевой катетер Фолея,  двухканальный, размер 14 Fr, с прямым наконечником. Катетер полностью изготовлен из силикона (100%). Диаметр катетера 6 мм. Имеет цилиндрический наконечник объемом 20-30 мл. Для одноразового использования. Формат: шт. Новый, неиспользованный. Срок годности на момент поставки не менее половины. Наличие сертификата(ов) качества CE или ISO обязательно для любой поставленной партии.</t>
  </si>
  <si>
    <t>Мочевой катетер Фолея  двухканальный, 16 Fr</t>
  </si>
  <si>
    <t>Мочевой катетер Фолея,  двухканальный, размер 16 Fr, с прямым наконечником. Катетер полностью изготовлен из силикона (100%). Диаметр катетера 6 мм. Имеет цилиндрический наконечник объемом 20-30 мл. Для одноразового использования. Формат: шт. Новый, неиспользованный. Срок годности на момент поставки не менее половины. Наличие сертификата(ов) качества CE или ISO обязательно для любой поставленной партии.</t>
  </si>
  <si>
    <t>Мочевой катетер Фолея  двухканальный 18Fr</t>
  </si>
  <si>
    <t xml:space="preserve">Мочевой катетер Фолея,  двухканальный, размер 18 Fr, с прямым наконечником. Катетер полностью изготовлен из силикона (100%). Диаметр катетера 6 мм. Имеет цилиндрический наконечник объемом 20-30 мл. Для одноразового использования. Формат: шт. Новый, неиспользованный. Срок годности на момент поставки не менее половины. Наличие сертификата качества CE или ISO обязательно для любой поставляемой партии. </t>
  </si>
  <si>
    <t>Мочевой катетер Фолея  трехканальный 22Fr</t>
  </si>
  <si>
    <t xml:space="preserve">Мочевой катетер Фолея, трехканальный, размер 22 Fr, с прямым наконечником. Катетер полностью изготовлен из силикона (100%). Диаметр катетера 6 мм. На конце имеется цилиндр объемом 80-100 мл. Цилиндр предотвращает кровотечение. Для одноразового использования. Формат: шт. Новый, неиспользованный. Срок годности на момент поставки не менее половины. Для каждой партии товара обязательны сертификаты качества CE или ISO. </t>
  </si>
  <si>
    <t>Нейроваскулярный проводниковый шнур/1</t>
  </si>
  <si>
    <t>Контролируемый гидрофильный микронаправляющий. Диаметр направляющего составляет 0,14 дюйма, длина — 205 см, гидрофильное покрытие — 36 см, длина рентгеноконтрастной части наконечника — 5 см. Допустимое отклонение всех размеров составляет ± 1%. Формат: шт. Наличие маркировки CE или сертификата качества FDA обязательно для любой поставляемой партии. Изделие новое, неиспользованное, в заводской стерильной упаковке. Включает технические характеристики, особенности и правила использования в виде заводской инструкции. На момент поставки доступно не менее 50% всего срока годности. «Продукт, приобретенный с целью обеспечения тромболитического лечения острых и/или подострых ишемических инсультов и услуг механической тромбэктомии в рамках бесплатной медицинской помощи и услуг, гарантированных государством населению».</t>
  </si>
  <si>
    <t>Нейроваскулярный проводниковый шнур /2</t>
  </si>
  <si>
    <t>Контролируемый гидрофильный микронаправляющий. Диаметр направляющего составляет 0,14 дюйма, длина — 205 см, гидрофильное покрытие — 36 см, длина рентгеноконтрастной части наконечника — 5 см. Допустимое отклонение всех размеров составляет ± 1%. Формат: шт. Наличие маркировки CE или сертификата качества FDA обязательно для любой поставляемой партии. Изделие новое, неиспользованное, в заводской стерильной упаковке. Включает технические характеристики, особенности и правила использования в виде заводской инструкции. На момент поставки доступно не менее 50% всего срока годности.</t>
  </si>
  <si>
    <t>Нейроваскулярный проводниковый шнур/3</t>
  </si>
  <si>
    <t>Диаметр направляющей для удлинителя катетера составляет 0,14 дюйма, общая длина — 318 см (± 1 см). Формат: шт. Наличие маркировки CE или сертификата качества FDA обязательно для любой поставляемой партии. Товар новый, неиспользованный, в заводской стерильной упаковке. Включает технические характеристики, особенности и правила использования в виде заводской инструкции. Срок годности не менее 50% от общего срока годности на момент поставки.</t>
  </si>
  <si>
    <t>Комплект для искусственной вентиляции легких, кардиологичский/1</t>
  </si>
  <si>
    <t xml:space="preserve">Комплект для кардиологического нагнетания воздуха, состоящий из: трехкомпонентного устройства высокого давления для нагнетания воздуха (нагнетатель), шприца объемом 20 мл, максимальное давление: 30 баррелей, гемостатического Y-образного соединителя зажимного типа, подпружиненного для управления одним нажатием, пневматической рукоятки для вращения (вращающегося устройства), интродьюсерного клапана, гибкого удлинительного соединения, трехходового соединения. Формат: шт. Наличие сертификатов качества CE MARK или FDA обязательно. Новый, неиспользованный, в заводской стерильной упаковке. Включает технические характеристики, спецификации и правила использования в виде заводской инструкции. Не менее 70% от полного срока годности на момент поставки.      </t>
  </si>
  <si>
    <t>Окклюдер (устройство для закрытия) лучевой артерии/1</t>
  </si>
  <si>
    <t xml:space="preserve">Окклюдер лучевой артерии — устанавливается на расстоянии 3-4 см от запястья. Номинальный объем воздуха не менее 13 мл, максимальный объем воздуха не более 18 мл. В зависимости от размера запястья пациента, которому предстоит операция, необходимы следующие размеры окклюдера лучевой артерии: стандартный (размер M) и L. Наличие маркировки CE или сертификатов качества FDA обязательно для любой поставляемой партии. Изделие новое, неиспользованное, в заводской стерильной упаковке. Включает технические характеристики, особенности и правила использования в виде заводской инструкции. Не менее 70% от полного срока годности на момент поставки.                                                                                                                                                      </t>
  </si>
  <si>
    <t>Комплект для искусственной вентиляции легких, кардиологичский/2</t>
  </si>
  <si>
    <t xml:space="preserve">Комплект ингаляционного устройства, приобретаемый с целью оказания услуг по стентированию в рамках государственного заказа. Кардиологический комплект ингаляционного  устройства состоит из: трёхкомпонентного инфлятора высокого давления (инфляционного устройства) с шприцем 20 cc, максимальное давление — 30 бар; гемостатического Y-коннектора зажимного типа с пружинным механизмом для работы одним нажатием; устройства для вращения (торк-устройства/держателя проводника); клапана интродьюсера; гибкой удлинительной линии с трёхходовым краном. Формат: шт. Наличие сертификатов качества CE MARK или FDA обязательно. Новый, неиспользованный, в заводской стерильной упаковке. Включает технические характеристики, особенности и правила использования в виде заводского руководства. На момент поставки — наличие не менее 70% общего срока годности.           </t>
  </si>
  <si>
    <t>Окклюдер (устройство для закрытия) лучевой артерии/2</t>
  </si>
  <si>
    <t xml:space="preserve">Окклюдер (устройство для закрытия) лучевой артерии, приобретаемый с целью оказания услуг по стентированию в рамках государственного заказа. Устанавливается на расстоянии 3–4 см от запястья. Номинальный объём воздуха — не менее 13 мл, максимальный объём воздуха — не более 18 мл. В зависимости от размера запястья оперируемого пациента требуемые размеры окклюдера лучевой артерии: стандартный (размер M) и размер L. Для любой поставляемой партии наличие сертификатов качества CE MARK или FDA обязательно. Новый, неиспользованный, в заводской стерильной упаковке. Включает технические характеристики, особенности и правила использования в виде заводского руководства. На момент поставки — наличие не менее 70% общего срока годности.        </t>
  </si>
  <si>
    <t>Бедренный интродьюсер</t>
  </si>
  <si>
    <t>Бедренный интродьюсер для диагностических и интервенционных вмешательств.В зависимости от анатомических особенностей оперируемого сосуда требуются интродьюсеры следующих размеров: 7Fr, 8Fr, 9Fr, 10Fr и 11Fr.В зависимости от анатомических особенностей оперируемого сосуда требуются интродьюсеры следующей длины: 11 см, 23 см, 25 см, 35 см, 45 см, 55 см, 90 см. В комплекте: проводник (вайер) диаметром 0.035", 0.038", присоединенная система с трехходовым краном (допустимое отклонение для всех размеров ±2%). Высокоточный переход дилататора к интродьюсеру (оболочке), что позволяет вводить интродьюсер в кровеносный сосуд без дополнительных манипуляций (например, без использования лезвия скальпеля).Формат: штук.Для любой поставляемой партии обязательно наличие сертификатов качества CE MARK или FDA. Товар должен быть новым, неиспользованным, в заводской стерильной упаковке.Включает технические показатели, характеристики и правила эксплуатации в виде заводской инструкции.Срок годности: На момент поставки остаточный срок годности должен составлять не менее 70% от общего срока. Заказчик имеет право при необходимости вернуть или заменить размер товара на другой при условии наличия не менее 50% от общего срока годности.</t>
  </si>
  <si>
    <t xml:space="preserve">Одноразовая простыня </t>
  </si>
  <si>
    <t>Одноразовая простыня, размер не менее 240 см x 120 см. Формат - шт. Обычная маркировка - «хранить в сухом месте». Цвет - белый или синий, или по запросу клиента. Формат - шт. Новая, неиспользованная. На момент доставки наличие 1/2 срока годности.</t>
  </si>
  <si>
    <t>Мундштук для спирометра CareFusion</t>
  </si>
  <si>
    <t xml:space="preserve">Мундштук для спирометра CareFusin, используемого в университетских больницах. Внешний диаметр мундштук: 30 мм, внутренний диаметр: 29,7 мм, длина: 70 мм. Новый, неиспользованный. На момент доставки наличие 1/2 срока годности. </t>
  </si>
  <si>
    <t>Бумага для электрокардиограммы</t>
  </si>
  <si>
    <t>Бумага, предназначенная для электрокардиографов Cardioline 100S, используемых в университетских больницах. Размеры бумаги: длина 150 мм, ширина 100 мм, 180 листов в упаковке, термобумага, сложенная Z-образным способом. На каждом листе должно быть 1 или 2 фотомаркировки. Формат: шт. Новая, неиспользованная. На момент доставки наличие 1/2 срока годности. Наличие сертификата(ов) качества обязательно для любой поставленной партии.</t>
  </si>
  <si>
    <t>Беруши для МРТ-исследований</t>
  </si>
  <si>
    <t>Беруши, предназначенные для снижения шума во время МРТ-исследований. Высокая эффективность шумоподавления на частотах не менее 33 дБ. Могут использоваться как с наушниками, так и отдельно. Одноразовые. Мягкий, гипоаллергенный материал. Совместимы с МРТ-исследованиями, безопасны. Обязательная совместимость с магнитно-резонансным томографом Brivo MR355, используемым в университетской клинике. Формат: шт. Новые, неиспользованные.На момент доставки наличие 1/2 срока годности.</t>
  </si>
  <si>
    <t xml:space="preserve">Торакальный дренаж со стилетом 24Fr </t>
  </si>
  <si>
    <t>Торакальный троакар-катетер 24 Fr, с тупым, закрытым атравматичным наконечником, обязательно совместимый с имеющейся в клинике системой плеврального дренажа Pleur-Evac. Троакар предварительно установлен в катетере с точными размерами. Материал катетера – термопластичный, гемобиосовместимый высококачественный ПВХ, имеет рентгеноконтрастный продольный край и сантиметровую шкалу. Длина 400 мм, размер 24 Fr. Формат: шт. Новый, неиспользованный. На момент доставки наличие 1/2 срока годности. Наличие сертификата(ов) качества обязательно для любой поставленной партии.</t>
  </si>
  <si>
    <t>Мочевой катетер Фолея 6 Fr, с силиконовым покрытием, с 2 ответвлениями.</t>
  </si>
  <si>
    <t>Мочевой катетер Фолея: размер 6 Fr, с силиконовым покрытием, с двойными разветвлениями. Формат: шт. Новый, неиспользованный. На момент доставки наличие 1/2 срока годности</t>
  </si>
  <si>
    <t>Эдотрахеальная трубка без манжеты 2Fr</t>
  </si>
  <si>
    <t>Эндотрахеальная трубка, размер 2Fr, прозрачный поливинилхлорид, без манжеты. Формат: шт. Новая, неиспользованная. На момент доставки наличие 1/2 срока годности</t>
  </si>
  <si>
    <t>Эндотрахеальная трубка с манжетой 7 Fr</t>
  </si>
  <si>
    <t xml:space="preserve">Эндотрахеальная трубка с манжетой, размер 7Fr, прозрачный поливинилхлорид, имеет ультратонкую манжету. Формат: шт. Новая, неиспользованная. На момент доставки наличие 1/2 срока годности.  </t>
  </si>
  <si>
    <t>Центральный венозный катетер</t>
  </si>
  <si>
    <t>Полиуретановый двухпросветный катетер с мягким наконечником и идеально гладкой поверхностью. Игла: 21G, 38 мм, проводник: 0,46 мм x 50 см, катетер: 4 Fr, 8 см, 22/22 G. Допустимое отклонение всех размеров ±2%. В комплекте также: пункционная игла Сельдингера, гибкий нитиноловый Т-образный проводник, дилататор, ланцет, шприц с замком Люэра 5 мл, самоклеящийся мягкий фиксатор катетера, 2 зажима для безыгольного доступа, соединительный кабель ЭКГ. Новый, неиспользованный, в заводской упаковке. На момент доставки наличие 1/2 срока годности</t>
  </si>
  <si>
    <t>Вакуумная пробирка с гелием</t>
  </si>
  <si>
    <t xml:space="preserve">Стерильная вакуумная пробирка для разделения сыворотки (с гелем), объем: 5 мл, размеры: 13х100 мм. Разделение сыворотки: 1200-1800 оборотов/10 мин/. Условия хранения: при температуре +4- +25°C. Формат: 1 вакуумная пробирка с гелем. Наличие сертификата(ов) качества обязательно для любой поставленной партии. Новая, неиспользованная. На момент доставки наличие 1/2 срока годности. </t>
  </si>
  <si>
    <t>Вакуумная пробирка K3 EDTA</t>
  </si>
  <si>
    <t>Вакуумная пробирка - Стерильная вакуумная пробирка для забора крови. Добавка: K3 EDTA. Цвет: фиолетовый. Формат: 1 вакуумная пробирка K3 EDTA. Объем: 2-3 мл, размер: 13х75 мм. Условия хранения: +4- +25 °C. Новая, неиспользованная. На момент доставки наличие 1/2 срока годности. Наличие сертификата(ов) качества обязательно для любой поставленной партии.</t>
  </si>
  <si>
    <t>Вакуумная пробирка с 3,2% цитратом натрия</t>
  </si>
  <si>
    <t>Вакуумная пробирка с 3,2% цитратом натрия. Размер: 13*75 мм, 2,7-3,6 мл. Формат: 1 вакуумная пробирка с цитратом натрия. Условия хранения: при +4- +25°C. Новая, неиспользованная. На момент доставки наличие 1/2 срока годности. Наличие сертификата(ов) качества обязательно для любой поставленной партии.</t>
  </si>
  <si>
    <t>Стерильная игла-бабочка для вакуумной пробирки</t>
  </si>
  <si>
    <t xml:space="preserve">Стерильная игла-бабочка для вакуумной пробирки 23 G ¾ с люэровским коннектором. Длина пробирки не менее 29 см и не более 31 см. Стерильная, апирогенная, нетоксичная. Новая, неиспользованная. На момент доставки наличие 1/2 срока годности. </t>
  </si>
  <si>
    <t xml:space="preserve">Медицинская гипсовая повязка </t>
  </si>
  <si>
    <t>Медицинская гипсовая повязка, размер 3х20 см. Формат - шт. Новый, неиспользованный.На момент доставки наличие 1/2 срока годности. Условный признаки: «хранить в сухом месте».</t>
  </si>
  <si>
    <t>Бумага для видеомагнитофонов 84 мм x 12,5 м, глянцевая</t>
  </si>
  <si>
    <t xml:space="preserve">Бумага для принтера, формат 84 мм x 12,5 м, термобумага, глянцевая. Бумага обязательно совместима с видеопринтером Sony UP-D711MD, используемым в университетских больницах. Новая, неиспользованная, в заводской упаковке. На момент доставки наличие 1/2 срока годности. Условный признаки: «хранить в сухом месте». Наличие сертификата качества или соответствия обязательно для любой поставленной партии.    </t>
  </si>
  <si>
    <t>Вакуумная игла для забора крови</t>
  </si>
  <si>
    <t>Игла для вакуумной системы забора крови, стерильная, размер: 21G x 1 1/2. Формат: 1 вакуумная игла. Новая, неиспользованная. На момент доставки наличие 1/2 срока годности. Наличие сертификата(ов) качества обязательно при доставке.</t>
  </si>
  <si>
    <t>Хирургический гель, стерильный</t>
  </si>
  <si>
    <t>Хирургический стерильный гель. Не содержит лидокаина, не менее 118 г. Используется для максимально безопасной установки мочевых катетеров и проведения других операций. Снижает контакт и сопротивление между тканями и введенной трубкой. Формат: шт. Новый, неиспользованный. Срок годности не менее 1/2  срока годности на момент поставки. Наличие сертификата качества обязательно для любой поставленной партии.</t>
  </si>
  <si>
    <t xml:space="preserve">Контур для взрослого </t>
  </si>
  <si>
    <t>Комплект гофрированных дыхательных трубок для аппаратов искусственной вентиляции легких. Изготовлен из прозрачного пластика, длина 72 дюйма (+-3 см) /180-186 см/, диаметр 22 мм, размер соединения 15/22 мм, гибкий, не закрывается в сложенном виде, имеет две трубки, соединенные разветвленным Y-образным соединителем, угловой соединитель с портом для контроля газа, мешок для хранения 3 л. Формат: шт. Новый, неиспользованный. На момент доставки наличие 1/2 срока годности.  Наличие сертификата(ов) качества обязательно для любой поставленной партии.</t>
  </si>
  <si>
    <t>Тонометр</t>
  </si>
  <si>
    <t>Тонометр со стетоскопом - прибор для измерения артериального давления, с индикатором, манжетой и стетоскопом. Формат - шт. Новый, неиспользованный. Срок годности не менее 1/2  на момент поставки. Наличие сертификата(ов) качества обязательно для любой поставленной партии.</t>
  </si>
  <si>
    <t xml:space="preserve">Впитывающая простыня </t>
  </si>
  <si>
    <t xml:space="preserve">Впитывающая простыня  /одноразовая простыня/, размер: 100 см x 100 см (±10 см), изготовлена ​​из тонкого полиэтилена, почти полностью покрыта впитывающим слоем из хлопчатобумажной губки, снаружи покрыта бархатным покрытием. Формат - штук: Новая, неиспользованная. На момент доставки наличие 1/2 срока годности. </t>
  </si>
  <si>
    <t>Лента  для пульсометра для устройства AT101 Schiller</t>
  </si>
  <si>
    <t>Кардиомониторная лента для прибора Schiller AT101. Размеры: 80 мм x 70 мм, длина не менее 22 м, лист (не менее 314 страниц), изготовлена ​​из термобумаги. Формат: шт. Новая, неиспользованная. На момент доставки наличие 1/2 срока годности. Наличие сертификата(ов) качества обязательно для любой поставленной партии.</t>
  </si>
  <si>
    <t>Плевральная дренажная система</t>
  </si>
  <si>
    <t>Система для дренирования плевральной жидкости — контейнер для сбора плевральной жидкости методом влажной аспирации. Предназначена для дренирования грудной клетки как у взрослых, так и у детей. Стерильная, одноразовая, без латекса. Имеет 1 полость, 2400-2500 мл. В комплект входят полость для сбора жидкости, самовсасывающие диафрагмы, трубка для пациента, напольная подставка с автоматическим механизмом закрытия. В начале трубки имеется металлическая защитная секция, предотвращающая ее засорение. Новая, неиспользованная. На момент доставки наличие 1/2 срока годности.</t>
  </si>
  <si>
    <t>Электронный термометр</t>
  </si>
  <si>
    <t>Медицинский электронный термометр. Имеет легко читаемый жидкокристаллический дисплей. Безопасен, не содержит ртути. Длительность измерения температуры: не более 4 минут. Наличие звукового сигнала по окончании измерения температуры. Наличие памяти последнего результата измерения, позволяющей отслеживать динамику температуры пациента. Диапазон измерения температуры: 32-42 °C. Точность измерения: ±0,1 °C. Имеет влагозащищенный футляр для хранения. Возможность автоматического отключения. Срок службы батареи(-ев) питания: не менее 100 часов. Способы измерения температуры: подмышечный (подмышечный) и ротовой. Упаковка: термометр с электронным блоком питания или батареями, пластиковый или другой влагозащищенный корпус, вкладыш, упакован в коробку. Новый, неиспользованный. Гарантийный срок с даты поставки: 1 год.</t>
  </si>
  <si>
    <t>Мазь для подготовки к ЭЭГ</t>
  </si>
  <si>
    <t>Крем для подготовки к ЭЭГ-исследованию, 114-120 г. Крем для подготовки кожи, снижающий сопротивление нейродиагностических электродов перед их применением. Крем без запаха. Условия хранения: при комнатной температуре, в плотно закрытой упаковке. Формат - шт. Новый, неиспользованный. На момент доставки наличие 1/2 срока годности.</t>
  </si>
  <si>
    <t xml:space="preserve">Электрод заземления EMG-устройства Nicolet                                               </t>
  </si>
  <si>
    <t xml:space="preserve">Электрод заземления Nicolet EMG (электрод заземления, провод 0,75 мм, разъем DIN). Оригинал. Формат: шт. Электрод заземления должен быть совместим с электроэлектродом Nicolet EMG, имеющимся и используемым в университетской клинике. Новый, неиспользованный. На момент доставки наличие 1/2 срока годности. Наличие сертификата качества обязательно для любой поставленной партии. Обязательным условием является предоставление участником гарантийного письма от производителя продукции или его представителя на этапе исполнения договора. При наличии указанного гарантийного письма производитель гарантирует качество продукции, поставляемой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поставляемая продукция и название страны, где производитель гарантирует качество продукции, продаваемой указанным поставщиком.
                                                                                                        </t>
  </si>
  <si>
    <t>Датчик для EMG-аппарата Nicolet</t>
  </si>
  <si>
    <t xml:space="preserve">Одноразовый датчик, гелеобразный, поверхностный. Датчик на основе серебра/хлорида серебра. Передающая поверхность: 28 мм x 20 мм (474 ​​мм²), длина провода: 500 мм, подключение провода: сквозное отверстие 1,5 мм. Датчик должен быть совместим с имеющимся и используемым в клинике устройством Nicolet EMG. Новый, неиспользованный, оригинальный. На момент доставки наличие 1/2 срока годности. Сертификат качества обязателен для любой поставленной партии.Обязательным условием является предоставление участником гарантийного письма от производителя продукта или его представителя на этапе исполнения договора. С помощью указанного гарантийного письма производитель гарантирует качество продукции, поставляемой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поставляемый продукт и название страны, где производитель гарантирует качество продукции, продаваемой указанным поставщиком.                                                                                                        </t>
  </si>
  <si>
    <t>Система н/е/2</t>
  </si>
  <si>
    <t xml:space="preserve">Система n/e - Инфузионная система для инфузионного насоса. Инфузионная система со встроенным регулятором потока для точного контроля потока. Скорость потока: 5 мл/ч – 250 мл/ч. Специально разработана для использования с инфузионными насосами, Y-образный инъекционный порт (без латекса) для многократных инъекций, 15-микронный жидкостный фильтр в капельной камере. Диаметр трубки: I Ø 3,0 мм, O Ø 4,1 мм (±5%). Новая, неиспользованная. На момент доставки наличие 1/2 срока годности. </t>
  </si>
  <si>
    <t xml:space="preserve">Фильтр для дыхательной трубки бактериовирусный  </t>
  </si>
  <si>
    <t>Бактериовирусный фильтр для дыхательной трубки. Изготовлен из прозрачного пластика, размер соединения 15/15-22, фильтрует бактериовирусы, степень фильтрации не менее 99,999% в течение 24 часов при пневмонатуре, вес не менее 20 г, сопротивление потоку 3,0 см H2O (при 60 л/мин), мертвое пространство не более 32 мл. Для одноразового использования. Стерильный, апирогенный, нетоксичный. Формат: новый, неиспользованный. На момент доставки наличие 1/2 срока годности. Наличие сертификата(ов) качества обязательно для любой поставленной партии.</t>
  </si>
  <si>
    <t>Дренаж для плевральной полости 8 Fr со стилетом, с тупым  конецом</t>
  </si>
  <si>
    <t>Дренаж плевральной полости с помощью стилета 8 Fr с тупым концом.Металлический катетер, помещенный в термопластичную ПВХ-трубку, имеющий рентгеноконтрастную продольную полоску и сантиметровую шкалу, внутреннее покрытие выполнено из полиуретана. Формат: шт. Новый, неиспользованный. На момент поставки доступна половина всего срока годности. Наличие сертификата(ов) качества обязательно для любой поставленной партии.</t>
  </si>
  <si>
    <t xml:space="preserve">Дренаж для плевральной полости 10Fr  со стилетом, с тупым  конецом </t>
  </si>
  <si>
    <t xml:space="preserve">Дренаж плевральной полости с помощью стилета 10 Fr с тупым концом. Металлический катетер, помещенный в термопластичную ПВХ-трубку, имеющий рентгеноконтрастную продольную полоску и сантиметровую шкалу, внутреннее покрытие выполнено из полиуретана. Формат: шт. Новый, неиспользованный. На момент поставки доступна половина всего срока годности. Наличие сертификата(ов) качества обязательно для любой поставленной партии. </t>
  </si>
  <si>
    <t>Дренаж для плевральной полости 12 Fr со стилетом, с тупым  конецом</t>
  </si>
  <si>
    <t>Дренаж плевральной полости с помощью стилета 12 Fr с тупым концом.Металлический катетер, помещенный в термопластичную ПВХ-трубку, имеющий рентгеноконтрастную продольную полоску и сантиметровую шкалу, внутреннее покрытие выполнено из полиуретана. Формат: шт. Новый, неиспользованный. На момент поставки доступна половина всего срока годности. Наличие сертификата(ов) качества обязательно для любой поставленной партии.</t>
  </si>
  <si>
    <t>Дренаж для плевральной полости 14 Fr со стилетом, с тупым  конецом</t>
  </si>
  <si>
    <t>Дренаж плевральной полости с помощью стилета 14 Fr с тупым концом.Металлический катетер, помещенный в термопластичную ПВХ-трубку, имеющий рентгеноконтрастную продольную полоску и сантиметровую шкалу, внутреннее покрытие выполнено из полиуретана. Формат: шт. Новый, неиспользованный. На момент поставки доступна половина всего срока годности. Наличие сертификата(ов) качества обязательно для любой поставленной партии.</t>
  </si>
  <si>
    <t>Дренаж для плевральной полости 16 Fr со стилетом, с тупым  конецом</t>
  </si>
  <si>
    <t>Дренаж плевральной полости с помощью стилета 16 Fr с тупым концом.Металлический катетер, помещенный в термопластичную ПВХ-трубку, имеющий рентгеноконтрастную продольную полоску и сантиметровую шкалу, внутреннее покрытие выполнено из полиуретана. Формат: шт. Новый, неиспользованный. На момент поставки доступна половина всего срока годности. Наличие сертификата(ов) качества обязательно для любой поставленной партии.</t>
  </si>
  <si>
    <t xml:space="preserve">чехлы для камер головки видиоаппарата  </t>
  </si>
  <si>
    <t xml:space="preserve">Одноразовые чехлы для камер из полиэтилена или другого материала, предназначенные для головки камеры лапароскопической системы. Стерильные, одноразовые. Размеры: диаметр: 150 мм (±5 мм), длина: 2500 мм (±10 мм). Новые, неиспользованные. Срок годности не менее 1/2 от полного срока годности на момент поставки.  </t>
  </si>
  <si>
    <t xml:space="preserve">Спейсер </t>
  </si>
  <si>
    <t>Маска-спейсер из силикона, контейнер-спейсер из поликарбоната или аналогичного материала, клапаны из силикона. Тканевый мешок: 80% (±5%) хлопок, 20% (±3%) полиэстер. Объем спейсера: 220 мл (±10 мл). Типы спейсеров: 0-2 года: оранжевый, с маской; 2-6 лет: желтый, с маской; старше 6 лет: розовый, с маской; старше 6 лет: розовый, без маски. Типы по требованию заказчика. Новые, неиспользованные. Многоразовые.</t>
  </si>
  <si>
    <t>Кабель устройства BLT E65</t>
  </si>
  <si>
    <t>Кабель для прибора BLT E65, кабель для оборудования и часть для крепления кабеля, электроды и отведения — кабель, состоящий из 10 проводов, из которых 6 длиной 50 см, 4 длиной 1 м, зажимные электроды ЭКГ для конечностей, разных цветов (желтый, зеленый, красный, черный) — 4 штуки, грудные отведения ЭКГ — 6 штук (V1, V2, V3, V4, V5, V6). Формат: полный. Новый, неиспользованный. Если указан срок годности, то на момент доставки должна быть сохранена не менее 1/2 этого срока.</t>
  </si>
  <si>
    <t>набор</t>
  </si>
  <si>
    <t>Нить хирургическая  N 6/0</t>
  </si>
  <si>
    <t>Нить полиглактин 90/10 N 6/0, шпательвидная, 2 x 6 мм (размер иглы), покрытие: полиглактид, стеарат кальция, игла: высококачественная сталь, с покрытием Isislide, со стабилизирующей платформой, режущая, атравматичная, тонкая, кривизна: 3/8, длина нити не менее 45 см. Сохранение прочности: 50% через 21 день, 0% через 35 дней, полностью рассасывается гидролизом в течение 70 дней. Формат: 1 нить с 2 иглами. Новая, неиспользованная. На момент поставки имеется не менее1/2 всего срока годности. Обязательное условие:
Участник предоставляет вместе с заявкой: разрешительное письмо (гарантийное письмо) от производителя продукта.Обязательным условием является предоставление участником на этапе исполнения договора сертификата происхождения и сертификата соответствия, предоставленных производителем продукта.</t>
  </si>
  <si>
    <t>Хирургическая простыня с мешком</t>
  </si>
  <si>
    <t xml:space="preserve">Хирургическая простыня с мешком для сбора жидкости. Офтальмологическая. Габаритные размеры: 101,5 см x 127 см. Размеры операционного поля: 9 см x 11,5 см. Размеры мешка: 15,2 см x 16,5 см. Вместимость мешка: 250 мл. Все размеры могут отличаться на ± 5%. Состав: целлюлоза и синтетические волокна, скрепленные акриловым связующим/полиэтиленом (ПЭ)/стальной проволокой с полиэтиленовым покрытием/поливинилацетатом (ПВА). Формат: 1 хирургическая простыня с мешком. Сертификат(ы) качества должны быть предоставлены при доставке. Новая, неиспользованная. На момент доставки наличие 1/2 срока годности.
</t>
  </si>
  <si>
    <t>Внутриглазная линза в шприце, установленном на заводе.</t>
  </si>
  <si>
    <t>Интраокулярная линза, однокомпонентная, заводская загрузка в шприц (предварительно загружена), с УФ-защитной пленкой и смазывающим покрытием. Тип: однокомпонентная интраокулярная линза, фиксирующие крылья в виде модифицированного С-образного штатива. Материал: гидрофобный мягкий акрил. Конструкция края линзы: 360 градусов с квадратными краями. Показатель преломления: 1,519 (35 ℃). Диапазон сферической диоптрий: от +6,0 до +30,0 диоптрий с шагом не более 0,5 диоптрий. Порядок увеличения: от +6,0 до 26,0 диоптрий, 2,4 мм (в области роговицы), 2,2 мм (в области склеры и роговицы). От +26,5 до 30,0 диоптрий, 2,6 мм (в области роговицы), 2,4 мм (в области склеры и роговицы). Диаметр оптической зоны составляет не менее 6 мм, расстояние между крыльями — не менее 13 мм. Допустимое отклонение всех размеров составляет ±3%. Новый, неиспользованный. На момент доставки наличие 1/2 срока годности Обязательное условие: Участник предоставляет вместе с заявкой: разрешительное письмо (гарантийное письмо) от производителя товара.Обязательное условие: участник предоставляет: сертификат происхождения и сертификат соответствия от производителя продукции на этапе исполнения договора.</t>
  </si>
  <si>
    <t xml:space="preserve">Глазная повязка </t>
  </si>
  <si>
    <t>Эллиптическая или круглая форма, для закрытия глаза (используется в офтальмологии). Формат: шт. Новый, неиспользованный, стерильный, с клейкими краями. На момент доставки наличие 1/2 срока годности</t>
  </si>
  <si>
    <t>Конверты для стерилизации</t>
  </si>
  <si>
    <t>Самоклеящиеся стерильные конверты для стерилизации, размер 3,5 x 10 дюймов. Прозрачные бумажные конверты, соединенные между собой, для хранения стерильных инструментов. Формат: не менее 200 соединенных между собой конвертов в коробке/штучно. Новые, неиспользованные.  На момент доставки наличие 1/2 срока годности.</t>
  </si>
  <si>
    <t xml:space="preserve">Хирургическая нить 0 с колющей иглой 
</t>
  </si>
  <si>
    <t>Хирургическая нить Etibond, тканая, нерассасывающаяся, длина 75 см, игла 25-30 мм, изгиб 1/2, прокалывающего типа, производства Ethicon (Jonson &amp; Jonson) и/или Covidien (Medtronic) и/или Resorba, и/или B.Braun и/или Luxsutures, при этом может использоваться любая торговая марка и модель продукции этих производителей, если характеристики последней соответствуют требованиям, изложенным в приглашении.</t>
  </si>
  <si>
    <t>Хирургическая нить 2/0 с колющей иглой /1</t>
  </si>
  <si>
    <t>Хирургический шовный материал Etibond, тканый, нерассасывающийся, 2-0, длина 75 см, игла 17-20 мм, изгиб 1/2, прокалывающий тип, производства Ethicon (Jonson &amp; Jonson) и/или Covidien (Medtronic) и/или Resorba, и/или B.Braun и/или Luxsutures, при этом может использоваться любая торговая марка и модель продукции этих производителей, если характеристики последней соответствуют требованиям, изложенным в приглашении.</t>
  </si>
  <si>
    <t>Хирургическая нить 2/0 с колющей иглой/2</t>
  </si>
  <si>
    <t>Хирургический шовный материал Etibond, тканый, нерассасывающийся, 2-0, длина 75 см, игла 20-22 мм, изгиб 1/2, прокалывающий тип, производства Ethicon (Jonson &amp; Jonson) и/или Covidien (Medtronic) и/или Resorba, и/или B.Braun и/или Luxsutures, при этом может использоваться любая торговая марка и модель продукции этих производителей, если характеристики последней соответствуют требованиям, изложенным в приглашении.</t>
  </si>
  <si>
    <t>Хирургическая нить 2/0 с колющей иглой/3</t>
  </si>
  <si>
    <t>Хирургический шовный материал Etibond, тканый, нерассасывающийся, 2-0, длина 75 см, игла 28-31 мм, изгиб 1/2, прокалывающий тип, производства Ethicon (Jonson &amp; Jonson) и/или Covidien (Medtronic) и/или Resorba, и/или B.Braun и/или Luxsutures, при этом может использоваться любая торговая марка и модель продукции этих производителей, если характеристики последней соответствуют требованиям, изложенным в приглашении.</t>
  </si>
  <si>
    <t>Хирургический шовный материал Etibond, нерассасывающийся, 3-0, длина 75 см, игла 17-20 мм, изгиб 1/2, прокалывающий тип. Производитель: Ethicon (Jonson &amp; Jonson) и/или Covidien (Medtronic) и/или Resorba, и/или B.Braun и/или Luxsutures, при этом может использоваться любая торговая марка и модель продукции этих производителей, если характеристики последней соответствуют требованиям, изложенным в приглашении.</t>
  </si>
  <si>
    <t>Хирургическая нить 3/0 с колющей иглой/2</t>
  </si>
  <si>
    <t>Хирургический шовный материал Etibond, нерассасывающийся, 3-0, длина 75 см, диаметр прокола 22-36 мм, кривизна 1/2, тип прокола. Производитель: Ethicon (Jonson &amp; Jonson) и/или Covidien (Medtronic) и/или Resorba, и/или B.Braun и/или Luxsutures, при этом может использоваться любая торговая марка и модель продукции этих производителей, если характеристики последней соответствуют требованиям, изложенным в приглашении.</t>
  </si>
  <si>
    <t>Полидексанионовая нить (polydioxanon)/1</t>
  </si>
  <si>
    <t>Хирургический рассасывающийся шовный материал из полидиоксанона (PDS), параметры нити: 0, длина 90 см, игла 36-40 мм, изгиб: 1/2, тип пирсинга. Производитель: Ethicon (Jonson &amp; Jonson) и/или Covidien (Medtronic) и/или Resorba, и/или B.Braun и/или Luxsutures, при этом может использоваться любая торговая марка и модель продукции этих производителей, если характеристики последней соответствуют требованиям, изложенным в приглашении.</t>
  </si>
  <si>
    <t>Полидексанионовая нить (polydioxanon)/2</t>
  </si>
  <si>
    <t>Хирургический рассасывающийся шовный материал PDS, параметры нити: 1, длина 90 см, игла 36-40 мм, изгиб: 1/2, тип пирсинга. Производитель: Ethicon (Jonson &amp; Jonson) и/или Covidien (Medtronic) и/или Resorba, и/или B.Braun и/или Luxsutures, при этом может использоваться любая торговая марка и модель продукции этих производителей, если характеристики последней соответствуют требованиям, изложенным в приглашении.</t>
  </si>
  <si>
    <t>Полидексанионовая нить (polydioxanon)/3</t>
  </si>
  <si>
    <t>Хирургический рассасывающийся шовный материал PDS, параметры нити: 3-0, длина 75 см, игла 20-22 мм, изгиб: 1/2, прокалывающий тип. Производитель: Ethicon (Jonson &amp; Jonson) и/или Covidien (Medtronic) и/или Resorba, и/или B.Braun и/или Luxsutures, при этом может использоваться любая торговая марка и модель продукции этих производителей, если характеристики последней соответствуют требованиям, изложенным в приглашении.</t>
  </si>
  <si>
    <t>Анилид гидрохлорид, амидопирин</t>
  </si>
  <si>
    <t>Набор анилина гидрохлорид + амидопирин 100 мл включает в себя: реагент N1-амидопирин: 5 г x 3, реагент N2-анилина гидрохлорид: 0,05 г x 3. Формат: шт. Новый, неиспользованный, в заводской упаковке. Срок годности 1/2 на момент доставки.</t>
  </si>
  <si>
    <t>Цоликлон  Anti C super serum</t>
  </si>
  <si>
    <t>Тест на определение антигена резус-фактора Rh (C) (Тсоликлон Анти С Супер): Метод: гемагглютинация. Формат: флакон 5 мл/штука. Образец для анализа: кровь. Новый, неиспользованный. Срок годности 1/2 на момент доставки. Условия хранения: 2-8 °C., For In Vitro Diagnost only:</t>
  </si>
  <si>
    <t>Набор для определения протромбинового времени</t>
  </si>
  <si>
    <t xml:space="preserve">Экспресс-тест полоски  для определения  креатинин.
</t>
  </si>
  <si>
    <t xml:space="preserve">Экспресс-тест-полоски для определения креатинина, предназначенные для прибора StatSensor Xpress. Формат: 50 тест-полосок в коробке/штук. Новые, неиспользованные, в заводской упаковке. На момент доставки наличие 1/2 срока годности. Условия хранения при температуре 15-25 °C. Предмет покупки предназначен для использования с приборами StatSensor Xpress (закрытая система), эксплуатируемыми в университетских больницах, которые могут работать только с оригинальными экспресс-тест-полосками для определения креатинина. Обязательным условием является предоставление участником при исполнении договора гарантийного письма от производителя продукции или его представителя. С помощью указанного гарантийного письма производитель гарантирует качество продукции, поставляемой поставщиком в Республику Армения, при этом в гарантийном письме производителя или его представителя должны быть четко указаны наименование поставщика, поставляемая продукция и название страны, где производитель гарантирует качество продукции, продаваемой указанным поставщиком.                                                                                       </t>
  </si>
  <si>
    <t>Экспресс-тест на Ag вируса SARS-CoV-2</t>
  </si>
  <si>
    <t>Экспресс-тест для диагностики антигена вируса SARS-CoV-2 (Ag) (для подтверждения COVID-19). Тест, прошедший предварительную квалификацию Всемирной организации здравоохранения (ВОЗ),обладающий возможностью внесения данных в Единую электронную систему медицинской информации ARMED. Новый, неиспользованный. Срок годности 1/2 на момент доставки. Условия хранения согласно вкладышу на упаковке.</t>
  </si>
  <si>
    <t>Набор для определения прокальцитонина</t>
  </si>
  <si>
    <t>Набор для определения прокальцитонина Плюс (PCT Plus) для анализатора Boditech Afias 10. Оригинал: Метод: Флуоресцентный. Условия хранения: при температуре 2-8 °C. Формат: 24 теста в упаковке/штук. Образец для исследования: кровь/сыворотка/плазма. Новый, неиспользованный, в заводской упаковке. На момент доставки наличие 1/2 срока годности. Предмет покупки предназначен для использования с анализаторами Boditech Afias 10 (закрытая система), эксплуатируемыми в университетских больницах, которые могут работать только с оригинальным набором для определения прокальцитонина Плюс (PCT Plus). Обязательным условием является предоставление участником гарантийного письма от производителя или его представителя на этапе исполнения договора. Указанным гарантийным письмом производитель гарантирует качество продукции, поставляемой поставщиком в Республику Армения, и в гарантийном письме должны быть четко указаны наименование поставщика, поставляемая продукция и название страны, где продукция будет продаваться указанным поставщиком.</t>
  </si>
  <si>
    <t>Микропланшеты на 96 лунок /Microplates 96 well/</t>
  </si>
  <si>
    <t xml:space="preserve">Микропланшеты на 96 лунок, плоское дно. Формат: шт. Новые, неиспользованные. Срок годности 1/2 на момент доставки. </t>
  </si>
  <si>
    <t>Maglumi рабочая пробирка reaction module</t>
  </si>
  <si>
    <t xml:space="preserve">Пробирка Maglumi (реакционный модуль), предназначенна для работы с анализаторами Maglumi X3 и 800. Оригинал: Формат: 1 шт., 64 кюветы в упаковке/шт. Оригинал: Новая, неиспользованная, в заводской упаковке. Условия хранения: температура 15-25°C. На момент доставки наличие 1/2 срока годности. Для диагностики in vitro: Предмет покупки предназначен для работы с анализаторами Maglumi X3 и 800 (закрытые системы), используемыми в университетских клиниках, которые могут работать только с оригинальным реакционным модулем Maglumi. Обязательным условием является предоставление участником гарантийного письма от производителя продукта или его представителя на этапе исполнения договора. С помощью указанного гарантийного письма производитель гарантирует качество продукта, поставляемого поставщиком в Республику Армения, при этом в гарантийном письме производителя или его представителя должны быть четко указаны наименование поставщика, поставляемый продукт и название страны, где производитель гарантирует качество продукта, продаваемого указанным поставщиком.                                                                                                                                         </t>
  </si>
  <si>
    <t>Наконечник с фильтром  1000мкл</t>
  </si>
  <si>
    <t xml:space="preserve">Наконечник пипетки с фильтром, 1000 мкл. Используется при ПЦР-тестировании. Формат: 1 наконечник с фильтром. Новый, неиспользованный, в заводской стерильной упаковке. На момент доставки наличие 1/2 срока годности. При доставке обязательно наличие сертификата качества. Должен быть стерильным, невскрытым, в сложенной коробке.
</t>
  </si>
  <si>
    <t>Наконечник с фильтром  100мкл</t>
  </si>
  <si>
    <t xml:space="preserve">Наконечник пипетки с фильтром, 100 мкл. Используется при ПЦР-тестировании. Формат: 1 наконечник с фильтром. Новый, неиспользованный, в заводской стерильной упаковке. На момент доставки наличие 1/2 срока годности. При доставке обязательно наличие сертификата качества. Должен быть стерильным, невскрытым, в сложенной коробке.
</t>
  </si>
  <si>
    <t>Эппендорф 2 мл</t>
  </si>
  <si>
    <t>Конические микрокюветы (типа Эппендорф), объемом 2 мл. Применяется при ПЦР-тестировании. Формат: шт. Новые, неиспользованные. Срок годности 1/2 на момент поставки. Условия хранения: при температуре 15-25 °C.</t>
  </si>
  <si>
    <t>Диск Пиперациллин+тазобактам</t>
  </si>
  <si>
    <t>Диск с пиперациллином и тазобактамом. Формат: 1 диск/штук. Новый, неиспользованный. На момент доставки наличие 1/2 срока годности. Условия хранения: хранить в сухом месте.</t>
  </si>
  <si>
    <t>Микробиологическое кольцо 1 мл</t>
  </si>
  <si>
    <t>Микробиологическое кольцо для одноразового использования: 1 мкл. Формат: 1 микробиологическое кольцо. Новое, неиспользованное. На момент доставки наличие 1/2 срока годности. Условия хранения: хранить в сухом месте.</t>
  </si>
  <si>
    <t>Диск с налидиксовой кислотой</t>
  </si>
  <si>
    <t xml:space="preserve">Диск с налидиксовой кислотой. Формат: 1 диск/штук. Новый, неиспользованный. На момент доставки наличие 1/2 срока годности. Условия хранения: хранить в сухом месте.                      </t>
  </si>
  <si>
    <t>Диск с ампициллином и сульбактамом</t>
  </si>
  <si>
    <t>Диск с ампициллином сульбактамом. Формат: 1 диск/штук. Новый, неиспользованный. На момент доставки наличие 1/2 срока годности. Условия хранения: хранить в сухом месте.</t>
  </si>
  <si>
    <t>Диск с ко-тримоксазолом</t>
  </si>
  <si>
    <t>Диск с ко-тримоксазолом: Формат: 1 диск/штук. Новый, неиспользованный. На момент доставки наличие 1/2 срока годности Условия хранения: хранить в сухом месте.</t>
  </si>
  <si>
    <t>Диск с амоксициллином</t>
  </si>
  <si>
    <t xml:space="preserve">Диск с амоксициллином: Формат: 1 диск/штук. Новый, неиспользованный. На момент доставки наличие 1/2 срока годности Условия хранения: хранить в сухом месте. </t>
  </si>
  <si>
    <t>Диск с цефокситином</t>
  </si>
  <si>
    <t xml:space="preserve">Диск с цефокситином: Формат: 1 диск/штук. Новый, неиспользованный. На момент доставки наличие 1/2 срока годности Условия хранения: хранить в сухом месте. </t>
  </si>
  <si>
    <t>Двухфазная среда для стерильности крови</t>
  </si>
  <si>
    <t>Двухфазная среда на стерильность крови. Предназначена для взрослых. Объем жидкой фазы среды составляет не менее 40 мл, твердой фазы — не менее 20 мл. Формат: 1 флакон/штук. Новая, неиспользованная.На момент доставки наличие 1/2 срока годности.Условия хранения: комнатная температура.</t>
  </si>
  <si>
    <t>Стерильная среда для новорожденных</t>
  </si>
  <si>
    <t>Среда для стерильности крови. Предназначена для новорожденных. Жидкая фаза среды не менее 9 мл. Формат: 1 флакон/штук. Новая, неиспользованная. Срок годности: 1/2 на момент доставки. Условия хранения: комнатная температура.</t>
  </si>
  <si>
    <t>Диск с цефтриаксоном</t>
  </si>
  <si>
    <t xml:space="preserve">Диск с цефтриаксоном: Формат: 1 диск/штук. Новый, неиспользованный. На момент доставки наличие 1/2 срока годности. Условия хранения: хранить в сухом месте.                         </t>
  </si>
  <si>
    <t>Калибратор свободного тироксина Элексис</t>
  </si>
  <si>
    <t xml:space="preserve">Калибратор свободного тироксина Elecsys (Elecsys FT4 CalSet) для анализаторов Elecsys и Cobas e 411. Метод: электрохемилюминесцентный анализ. Оригинальный. Формат: 4 x 1,0 мл в упаковке/шт. Новый, неиспользованный, в заводской упаковке. Условия хранения: при температуре 2-8°C. На момент доставки наличие 1/2 срока годности. Для диагностики in vitro. Предмет покупки предназначен для использования с анализаторами Elecsys и Cobas e 411 (закрытая система), эксплуатируемыми в университетских больницах, которые могут работать только с оригинальным калибратором Elecsys FT4 CalSet. Обязательным условием является предоставление участником на этапе исполнения договора гарантийного письма от производителя продукта или его представителя. На основании предоставленного гарантийного письма производитель гарантирует качество продукции, поставляемой поставщиком в Республику Армения, при этом в гарантийном письме производителя или его представителя должны быть четко указаны наименование поставщика, поставляемая продукция и название страны, в которой производитель гарантирует качество продукции, продаваемой указанным поставщиком.                                                                                                                                         </t>
  </si>
  <si>
    <t>Тест - набор для  на определения CEA Maglumi</t>
  </si>
  <si>
    <t xml:space="preserve">Набор для определения анализа CEA для анализаторов серии Maglumi. Оригинал: Метод: Электрохемилюминесценция. Формат: 100 тестов в упаовке, калибратор, контрольный образец/штук. Исследуемый образец: сыворотка крови. Условия хранения: при температуре 2-8°C. На момент поставки должен быть сохранен не менее 1/2 полного срока годности. Для диагностики in vitro. Предмет покупки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набором для проведения анализа CEA Maglumi. Обязательным условием является предоставление участником на этапе исполнения договора гарантийного письма от производителя товара или его представителя. При наличии указанного гарантийного письма производитель гарантирует качествотовара, поставляемой поставщиком в Республику Армения, при этом в гарантийном письме производителя или его представителя должны быть четко указаны наименование поставщика, поставляемый товара и название страны, где производитель гарантирует качество товара, продаваемой указанным поставщиком.                                                    </t>
  </si>
  <si>
    <t>Набор для определения уровня паратиреоидного гормона (ПТГ) Maglumi</t>
  </si>
  <si>
    <t xml:space="preserve">Набор для определения ПТГ для анализаторов серии Maglumi. Оригинал: Метод: Электрохемилюминесценция. Формат: 50 тестов в коробке, калибратор, контрольный образец/штука. Образец для анализа: сыворотка крови. Условия хранения: при температуре 2-8°C. На момент поставки должен быть сохранен не менее 1/2 полного срока годности. Для диагностики in vitro. Предмет покупки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набором для определения ПТГ Maglumi. Обязательным условием является предоставление участником на этапе исполнения договора гарантийного письма от производителя продукта или его представителя. С помощью указанного гарантийного письма производитель гарантирует качество продукта, поставляемого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поставляемый продукт и название страны, где производитель гарантирует качество продукта, продаваемого указанным поставщиком.                                                     </t>
  </si>
  <si>
    <t>Аккумуляторы бесперебойного питания для рентгеновского оборудования Siemens</t>
  </si>
  <si>
    <t>Хирургическая нить 3/0 с колющей иглой/1</t>
  </si>
  <si>
    <t xml:space="preserve">Maglumi աշխատանքային փորձանոթ (reaction module) նախատեսված Maglumi  800 վերլուծիչներով աշխատելու համար: Օրիգինալ: Ֆորմատ` 1x 64 կյուվետ տուփում/հատ:  Օրիգինալ: Նոր է, չօգտագործված, գործարանային փաթեթավորմամբ: Պահպանման պայմանները` 15-25°C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Maglumi X3 և 800  (հանդիսանում են փակ համակարգեր) անալիզատորներով աշխատելու համար, որոնք կարող են աշխատել միայն օրիգինալ Maglumi reaction module- 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</si>
  <si>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Цифровая ультразвуковая система, 4 датчика</t>
  </si>
  <si>
    <t>Области применения:</t>
  </si>
  <si>
    <t>абдоминальные исследования
акушерство
гинекология
кардиология
скелетно-мышечная система
ангиология 
урология 
поверхностно расположенные органы и структуры 
педиатрия
неонатология
ортопедия
онкология 
транскраниальные исследования
трансректальные исследования</t>
  </si>
  <si>
    <t>Пакеты специализированных программ</t>
  </si>
  <si>
    <t xml:space="preserve">Специализированная программа для абдоминальных исследований </t>
  </si>
  <si>
    <t>Специализированная программа для поверхностно расположенных органов и структур</t>
  </si>
  <si>
    <t>Специализированная программа для скелетно-мышечной системы</t>
  </si>
  <si>
    <t>Специализированная программа для акушерства
- Протокол отслеживания внутриутробного развития плода
- Программы расчетов для многоплодной беременности
- Программы расчетов для суставной дисплазии</t>
  </si>
  <si>
    <t xml:space="preserve">Специализированная программа для гинекологии </t>
  </si>
  <si>
    <t xml:space="preserve">Специализированная программа для педиатрии </t>
  </si>
  <si>
    <t>Специализированная программа для урологии</t>
  </si>
  <si>
    <t>Специализированная программа для неонатологии</t>
  </si>
  <si>
    <t>Специализированная программа для онкологии</t>
  </si>
  <si>
    <t xml:space="preserve">Специализированная программа для транскраниальных исследований </t>
  </si>
  <si>
    <t>Специализированная программа для кардиологии</t>
  </si>
  <si>
    <t>Специализированная программа для ангиологии</t>
  </si>
  <si>
    <t>Специализированная программа для ортопедии</t>
  </si>
  <si>
    <t>Специализированная программа аккумуляции в режиме ЦДК и ЭД (накопление цвета за выбираемый пользователем промежуток времени)</t>
  </si>
  <si>
    <t>Специализированная программа для поддержки триплексного режима:
-	В+CDI+PWD или CWD
-	B+PD+PWD 
-	B+TVI+TDI (при наличии подключенной опции TVI)</t>
  </si>
  <si>
    <t>Специализированная программа  «виртуальный конвекс»  совместимого с линейными и секторными датчиками</t>
  </si>
  <si>
    <t>Специализированная программа для поддержки режима кодированной тканевой гармоники совместимый со всеми визуализирующими датчиками</t>
  </si>
  <si>
    <t>Специализированная программа для поддержки гармоники фазовой инверсии</t>
  </si>
  <si>
    <t>Специализированная программа для поддержки режима непрерывной оптимизации поперечной и радиальной равномерности изображения, а также яркости изображения ткани</t>
  </si>
  <si>
    <t>Специализированная программа для поддержки режима панорамного сканирования, совместимого со всеми визуализирующими датчиками </t>
  </si>
  <si>
    <t>Специализированная программа для B-сканирования с улучшенным распознаванием биопсийной иглы</t>
  </si>
  <si>
    <t>Специализированная программа для поддержки режим получения изображения на основе адаптивного алгоритма
- Одновременное отображение обработанного и фундаментального изображений
- Совместимость со всеми типами датчиков
- Совместимость со всеми режимами визуализации, в том числе 3D/4D</t>
  </si>
  <si>
    <t>Наличие режима улучшенного динамического потока допплеровского и/или недопплеровского исследования сосудистого русла с высоким пространственным/временным разрешением.</t>
  </si>
  <si>
    <t>Специализированная программа для автоматизации и протоколирования этапов ультразвукового исследования:
- Заводские протоколы и редактор пользовательских протоколов
- Автоматическое заполнение аннотаций, переключения режимов сканирования и активация измерений </t>
  </si>
  <si>
    <t>Специализированная программа для автоматического обнаружения, оконтуривания и измерения основных биометрических параметров плода  </t>
  </si>
  <si>
    <t>Специализированная программа для автоматического расчета размеров мочевого пузыря и определения его объема</t>
  </si>
  <si>
    <t>Специализированная программа для автоматической оптимизации изображения в В-режиме по акустическим свойствам тканей</t>
  </si>
  <si>
    <t>Специализированная программа для автоматической оптимизации изображения в режиме цветового картирования</t>
  </si>
  <si>
    <t>Специализированная программа для автоматической оптимизации TGC изображения</t>
  </si>
  <si>
    <t>Специализированная программа для автоматической оптимизации допплеровского спектра:
 - Автоматическая корректировка базовой линии
 - Автоматическая корректировка PRF
 - Автоматическая корректировка угла
 - Автоматическое инвертирование спектра</t>
  </si>
  <si>
    <t>Специализированная программа для автоматического обсчёта допплеровского спектра в реальном триплексном режиме</t>
  </si>
  <si>
    <t>Специализированная программа для настройки и регулировки следующих параметров на ранее сохраненных изображениях:
 - В-режим: усиление, динамический диапазон, подавление, выбор цветовой гаммы и карт псевдоокрашивания, активация М-режима
 - СFM/PDI-режим: включение/выключение режима, усиление, регулировка баланса, выбор цветовой гаммы
 - PW-режим: включение/выключение режима, усиление, динамический диапазон, изменение угла, смещение базовой линии, выбор скорости прокрутки, выбор формата отображения, цветовой гаммы и карты псевдоокрашивания, автоматические измерения
 - Режим кинопетли: скорость прокрутки кинопетли</t>
  </si>
  <si>
    <t>Специализированная программа для архивации и обработки в цифровом виде ультразвуковых изображений
 - Составление архивов пациентов;
 - Сохранение статических и динамических изображений в формате Raw DICOM «сырые» данные
 - Пост-процессинговая обработка ранее сохраненных изображений
 - Проведение измерений и расчетов
 - Вывод отчётов об исследованиях
 - Сохранение ультразвуковых изображений на сменных  USB 
 - Сохранение статических и динамических изображений в стандартных форматах  (jpg, avi, wmv)</t>
  </si>
  <si>
    <t>Специализированная программа для просмотра архивированных статических изображений и кинопетель на внешней рабочей станции в формате Windows</t>
  </si>
  <si>
    <t>Специализированная программа для программирования последовательности часто выполняемых действий с присвоением соответствующей клавиши</t>
  </si>
  <si>
    <t>Специализированная программа для настройки и персонализации отчетов об УЗИ исследованиях с возможностью размещения изображений и графиков на ультразвуковом аппарате </t>
  </si>
  <si>
    <t>Частоты кадров не менее   1,427 кадр/сек</t>
  </si>
  <si>
    <t xml:space="preserve">Коллечество прием-передающих каналов не менее 301,056 </t>
  </si>
  <si>
    <t>Динамический диапазон не менее 275 дБ</t>
  </si>
  <si>
    <t>Глубина сканирования не менее 33  см</t>
  </si>
  <si>
    <t>Полный частотный диапазон работы системы, в диапазоне, МГц, не уже 1,7-18</t>
  </si>
  <si>
    <t>Специализированная программа для поддержки датчиков:
Конвексные
Микроконвексные
Секторные электронные
Линейные
Комбинированные ректовагинальные
Специализированные 4D–датчики
Биплановые</t>
  </si>
  <si>
    <t>Состав</t>
  </si>
  <si>
    <t xml:space="preserve">Электронный блок с монитором и сенсорной панелью управления </t>
  </si>
  <si>
    <t>Оснащен следующими датчиками</t>
  </si>
  <si>
    <t>Наличие минимум следующих датчиков:</t>
  </si>
  <si>
    <t>Конвексный датчик для абдоминальных исследований, акушерства, гинекологии, урологии и сосудистых исследований</t>
  </si>
  <si>
    <t>Радиус кривизны, мм, не более 60</t>
  </si>
  <si>
    <t xml:space="preserve">Количество элементов датчика, не менее 128 </t>
  </si>
  <si>
    <t>Микроконвексный педиатрический датчик
Клиническое применение: Педиатрия, неонатология</t>
  </si>
  <si>
    <t>Радиус кривизны, мм, не более 11</t>
  </si>
  <si>
    <t>Линейный датчик для поверхностных органов и структур, периферических сосудов, неонатологии и педиатрии</t>
  </si>
  <si>
    <t>Нижняя граница диапазона частот, МГц, не более 4.0</t>
  </si>
  <si>
    <t>Верхняя граница диапазона частот, МГц, не менее 13.0</t>
  </si>
  <si>
    <t xml:space="preserve">Линейный размер рабочей поверхности апертуры, мм, не менее 38 </t>
  </si>
  <si>
    <t>Основные технические характеристики</t>
  </si>
  <si>
    <t xml:space="preserve">Режимы сканирования: </t>
  </si>
  <si>
    <t>В-режим</t>
  </si>
  <si>
    <t>М-режим</t>
  </si>
  <si>
    <t>псевдоконвексное сканирование в В-режиме для линейных датчиков</t>
  </si>
  <si>
    <t>пространственное компаундирование</t>
  </si>
  <si>
    <t>режим второй (тканевой) гармоники THI</t>
  </si>
  <si>
    <t>импульсно-волновой допплер PW</t>
  </si>
  <si>
    <t>Опция постоянно-волнового допплера (CWD)</t>
  </si>
  <si>
    <t>режим высокой частоты повторения импульсов излучения (HPRF)</t>
  </si>
  <si>
    <t>цветной допплер CFM</t>
  </si>
  <si>
    <t>энергетический допплер PD</t>
  </si>
  <si>
    <t>направленный энергетический допплер</t>
  </si>
  <si>
    <t>триплексный режим в реальном времени</t>
  </si>
  <si>
    <t>Формирование изображений</t>
  </si>
  <si>
    <t>регулировка мощности акустического излучения с отображением значений на экране монитора</t>
  </si>
  <si>
    <t>регулировка усиления принимаемого сигнала с отображением значений на экране монитора</t>
  </si>
  <si>
    <t>аподизация на излучение и прием</t>
  </si>
  <si>
    <t>возможность регулировки плотности линий в В-режиме и режиме CFM</t>
  </si>
  <si>
    <t>динамическая фильтрация по глубине сканирования</t>
  </si>
  <si>
    <t>псевдоокрашивание полутонового изображения</t>
  </si>
  <si>
    <t>изменение параметров визуализации (постпроцессинг) на «замороженном» изображении</t>
  </si>
  <si>
    <t>автоматическая трассировка допплеровского спектра и автоматические измерения параметров кровотока</t>
  </si>
  <si>
    <t>поворот и инверсия изображения</t>
  </si>
  <si>
    <t>фильтр подчеркивания границ изображения</t>
  </si>
  <si>
    <t>сглаживание изображения</t>
  </si>
  <si>
    <t>управление гамма-коррекцией</t>
  </si>
  <si>
    <t>возможность выбора в триплексном режиме приоритета обновления изображения B+CFM или изображения спектра допплеровских частот</t>
  </si>
  <si>
    <t>Измерения</t>
  </si>
  <si>
    <t>Варианты проведения измерений:</t>
  </si>
  <si>
    <t>во время исследования</t>
  </si>
  <si>
    <t>из памяти кинопетли</t>
  </si>
  <si>
    <t>из сохраненных файлов</t>
  </si>
  <si>
    <t>Измерения в В-режиме:</t>
  </si>
  <si>
    <t>Расстояние</t>
  </si>
  <si>
    <t>Площадь (метод эллипса и метод оконтуривания)</t>
  </si>
  <si>
    <t>Объем</t>
  </si>
  <si>
    <t>Угол</t>
  </si>
  <si>
    <t>Степень</t>
  </si>
  <si>
    <t>Отношение линейных размеров</t>
  </si>
  <si>
    <t>Отношение площадей</t>
  </si>
  <si>
    <t>Измерения в М-режиме:</t>
  </si>
  <si>
    <t>Скорость</t>
  </si>
  <si>
    <t xml:space="preserve">Временной интервал </t>
  </si>
  <si>
    <t xml:space="preserve">Частота сердечных сокращений  </t>
  </si>
  <si>
    <t xml:space="preserve">Ускорение </t>
  </si>
  <si>
    <t>Время нарастания/спада</t>
  </si>
  <si>
    <t xml:space="preserve">Измерения в режиме регистрации спектрального допплера: </t>
  </si>
  <si>
    <t>линейная скорость</t>
  </si>
  <si>
    <t>средняя скорость</t>
  </si>
  <si>
    <t xml:space="preserve">временные интервалы </t>
  </si>
  <si>
    <t xml:space="preserve">индекс резистентности </t>
  </si>
  <si>
    <t xml:space="preserve">пульсационный индекс </t>
  </si>
  <si>
    <t>градиент давления</t>
  </si>
  <si>
    <t>частота сердечных сокращений</t>
  </si>
  <si>
    <t>автоматическая трассировка допплеровского спектра в реальном времени</t>
  </si>
  <si>
    <t>автоматический расчет параметров допплеровского спектра в реальном времени</t>
  </si>
  <si>
    <t>Другие функции:</t>
  </si>
  <si>
    <t>предварительные установки, в том числе задаваемые пользователем</t>
  </si>
  <si>
    <t>конфигуратор отчетов с возможностью редактирования и экспорта</t>
  </si>
  <si>
    <t>регулировка скорости просмотра кинопетли</t>
  </si>
  <si>
    <t>возможность печати изображений на черно-белый и/или цветной видеопринтер</t>
  </si>
  <si>
    <t>индикация параметров акустического выхода (TIC, TIB, TIS, MI) по ГОСТ IEC 61157, ГОСТ Р МЭК 62359</t>
  </si>
  <si>
    <t>Глубина проникновения в В-режиме, мм, не менее 330</t>
  </si>
  <si>
    <t>Глубина проникновения в режиме PW, мм, не менее 300</t>
  </si>
  <si>
    <t>Глубина проникновения в режиме CFM, мм, не менее 300</t>
  </si>
  <si>
    <t>Продольная разрешающая способность в В-режиме в рабочем диапазоне глубин сканирования, мм, не более 2</t>
  </si>
  <si>
    <t xml:space="preserve">Поперечная разрешающая способность в В-режиме в рабочем диапазоне глубин сканирования, мм, не более 3 </t>
  </si>
  <si>
    <t>Глубина проникновения в В-режиме, мм, не менее 100</t>
  </si>
  <si>
    <t>Глубина проникновения в режиме PW, мм, не менее 160</t>
  </si>
  <si>
    <t>Глубина проникновения в режиме CFM, мм, не менее 100</t>
  </si>
  <si>
    <t>Поперечная разрешающая способность в В-режиме в рабочем диапазоне глубин сканирования, мм, не более 3</t>
  </si>
  <si>
    <t>Количество положений по глубине сканирования зоны фокуса на излучение, не менее 8</t>
  </si>
  <si>
    <t xml:space="preserve">Возможность наклонного ультразвукового сканирования при исследовании линейным датчиком в допплеровских режимах, градусы, не менее 20 </t>
  </si>
  <si>
    <t>Диапазон частоты повторения импульсов излучения (PRF) в режиме импульсно-волнового допплера PW, кГц, не уже 0,3 – 27,9</t>
  </si>
  <si>
    <t>Диапазон частоты повторения импульсов излучения (PRF) при допплеровском сканировании в режиме CFM, кГц, не уже  0,1 - 25,0</t>
  </si>
  <si>
    <t>Увеличение изображения в режиме реального времени (акустический зум), не менее 10</t>
  </si>
  <si>
    <t xml:space="preserve">Увеличение изображения в режиме стоп-кадра (PAN-зум), не менее 10 </t>
  </si>
  <si>
    <t xml:space="preserve">Шкала серого, градаций, не менее 256 </t>
  </si>
  <si>
    <t>Режимы сканирования:</t>
  </si>
  <si>
    <t xml:space="preserve">Количество зон усиления по глубине, не менее 8 </t>
  </si>
  <si>
    <t>Анатомический М-режим</t>
  </si>
  <si>
    <t>Тканевой допплер TVI</t>
  </si>
  <si>
    <t>Панорамное сканирование</t>
  </si>
  <si>
    <t>Эластография поверхностных структур</t>
  </si>
  <si>
    <t>Обработка данных исследований сердца:
определение смещений стенок камер сердца по УЗ изображениям, зарегистрированным в режиме тканевого допплера</t>
  </si>
  <si>
    <t>Обработка данных исследований сосудов:
полуавтоматическое определение толщины комплекса интима-медиа;
исследование потоков крови в сосудах, 
технология полуавтоматического измерения толщины комплекса "интима-медиа" сонных артерий</t>
  </si>
  <si>
    <t>Синхронизация по сигналу ЭКГ</t>
  </si>
  <si>
    <t>наличие экг модуля</t>
  </si>
  <si>
    <t>Сервисные функции:</t>
  </si>
  <si>
    <t>Режим автоподстройки В-изображения</t>
  </si>
  <si>
    <t>Режим автоподстройки допплеровского изображения</t>
  </si>
  <si>
    <t>Возможность программирования пользовательских протоколов</t>
  </si>
  <si>
    <t>Наличие предустановленных протоколов исследований</t>
  </si>
  <si>
    <t>Система регистрации и архивации изображений</t>
  </si>
  <si>
    <t>Кинопетля, количество кадров, не менее 160 000</t>
  </si>
  <si>
    <t>Запись кадров и кинопетель в формате DICOM</t>
  </si>
  <si>
    <t>Возможность дооснащения модулем передачи данных по протоколу DICOM</t>
  </si>
  <si>
    <t>Запись кадров и кинопетель в форматах, совместимых с Windows</t>
  </si>
  <si>
    <t>Архив пациентов с поиском</t>
  </si>
  <si>
    <t>Составление отчетов на русском языке с возможностью добавления изображений и комментариев</t>
  </si>
  <si>
    <t xml:space="preserve">Архивация изображений на встроенный жесткий диск </t>
  </si>
  <si>
    <t>Емкость встроенного жесткого диска, Гб, не менее 500</t>
  </si>
  <si>
    <t>Архивация изображений на внешние носители, через порт USB</t>
  </si>
  <si>
    <t>Возможность подключения принтеров через USB порт</t>
  </si>
  <si>
    <t>Возможность подключения DICOM принтеров</t>
  </si>
  <si>
    <t>Возможность подключения сетевых принтеров</t>
  </si>
  <si>
    <t>Цветной жидкокристаллический монитор высокого разрешения с антибликовым покрытием</t>
  </si>
  <si>
    <t>Диагональ, дюйм, не менее 21.5</t>
  </si>
  <si>
    <t>Разрешение, пиксель, не менее 1920x1080</t>
  </si>
  <si>
    <t>Функциональная клавиатура</t>
  </si>
  <si>
    <t>Сенсорная панель управления системой, диагональ видимой части, дюймов, не менее 13.3</t>
  </si>
  <si>
    <t xml:space="preserve">Количество портов для подключения УЗ датчиков, шт., не менее 4 </t>
  </si>
  <si>
    <t>Электропитание</t>
  </si>
  <si>
    <t>Напряжение 220В/50 Гц</t>
  </si>
  <si>
    <t>Потребляемая мощность, кВА, не более 1</t>
  </si>
  <si>
    <t>Наличие сертификатов качества</t>
  </si>
  <si>
    <t>CE либо EU Declaration of Conformity либо FDA, ISO 13485 или эквивалент</t>
  </si>
  <si>
    <t>Цифровая ультразвуковая система</t>
  </si>
  <si>
    <t xml:space="preserve">PO2  միկրո Էլեկտրոդ </t>
  </si>
  <si>
    <t xml:space="preserve">Cobas b 121 և Cobas  b 221 անալիզատորների համար PO2 միկրո Էլեկտրոդ: Օրիգինալ: Մեթոդ՝ Ion selective electrode (ISE) անալիզ: Ֆորմատ` 1 միկրո էլեկտրոդ/հատ: Նոր է, չօգտագործված, գործարանային փաթեթավորմամբ:  Պահպանման պայմանները 15-25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Cobas b 121 և Cobas  b 221  (հանդիսանում են փակ համակարգեր)  անալիզատորներով աշխատելու համար, որոնք կարող են աշխատել միայն  օրիգինալ PO2 միկրո Էլեկտրոդով: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</si>
  <si>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K միկրո Էլեկտրոդ </t>
  </si>
  <si>
    <t xml:space="preserve">Cobas b 121 և Cobas  b 221 անալիզատորների համար K միկրո Էլեկտրոդ: Օրիգինալ: Մեթոդ՝ Ion selective electrode (ISE) անալիզ: Ֆորմատ` 1 միկրո էլեկտրոդ/հատ: Նոր է, չօգտագործված, գործարանային փաթեթավորմամբ:  Պահպանման պայմանները 15-25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Cobas b 121 և Cobas  b 221  (հանդիսանում են փակ համակարգեր)  անալիզատորներով աշխատելու համար, որոնք կարող են աշխատել միայն  օրիգինալ K միկրո Էլեկտրոդով: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</si>
  <si>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Na միկրո Էլեկտրոդ </t>
  </si>
  <si>
    <t xml:space="preserve">Cobas b 121 և Cobas  b 221 անալիզատորների համար Naմիկրո Էլեկտրոդ: Օրիգինալ: Մեթոդ՝ Ion selective electrode (ISE) անալիզ: Ֆորմատ` 1 միկրո էլեկտրոդ/հատ: Նոր է, չօգտագործված, գործարանային փաթեթավորմամբ:  Պահպանման պայմանները 15-25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Cobas b 121 և Cobas  b 221  (հանդիսանում են փակ համակարգեր)  անալիզատորներով աշխատելու համար, որոնք կարող են աշխատել միայն  օրիգինալ Na միկրո Էլեկտրոդով: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</si>
  <si>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Ca միկրո Էլեկտրոդ </t>
  </si>
  <si>
    <t xml:space="preserve">Cobas b 121 և Cobas  b 221 անալիզատորների համար Ca միկրո Էլեկտրոդ: Օրիգինալ: Մեթոդ՝ Ion selective electrode (ISE) անալիզ: Ֆորմատ` 1 միկրո էլեկտրոդ/հատ: Նոր է, չօգտագործված, գործարանային փաթեթավորմամբ:  Պահպանման պայմանները 15-25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Cobas b 121 և Cobas  b 221  (հանդիսանում են փակ համակարգեր)  անալիզատորներով աշխատելու համար, որոնք կարող են աշխատել միայն  օրիգինալ Caմիկրո Էլեկտրոդով: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</si>
  <si>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Մետֆորմին 500մգ</t>
  </si>
  <si>
    <t>Մետֆորմին 1000մգ</t>
  </si>
  <si>
    <t>*Մասնակցի կողմից ապրանքի տեխնիկական բնութագիրը, իսկ հրավերով նախատեսված դեպքերում նաև առաջարկվող ապրանքի ապրանքային նշանը, արտադրողի անվանումը, իսկ 135, 136 և 137-րդ չափաբաժիններում նաև մոդելը պետք է համապատասխանեն միմյանց և հրավերով սահմանված տեխնիկական բնութագրի նվազագույն պահանջներին: 136 և 137-րդ չափաբաժինների  (գծային տվիչ և թվային ուլտրաձայնային համալիր) մասով  մասնակցի կողմից ներկայացվող ապրանքային նշանը, արտադրողի անվանումը և մոդելը չպետք է լինեն Չինաստանի Հանրապետության, Հնդկասատնի Հանրապետության և Ռուսաստանի Դաշնության: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</si>
  <si>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*Բոլոր չափաբաժինների համար պարտադիր ներկայացնել ապրանքային նշանը և արտադրողի վերաբերյալ տեղեկատվություն (արտադրող կազմակերպությունը՝ պարտադիր), իսկ 135, 136 և 137-րդ չափաբաժիններում նաև մոդելը:</t>
  </si>
  <si>
    <t>Микроэлектрод PO2</t>
  </si>
  <si>
    <t>Микроэлектрод Na</t>
  </si>
  <si>
    <t>Микроэлектрод Ca</t>
  </si>
  <si>
    <t>Микроэлектрод K</t>
  </si>
  <si>
    <t>Микроэлектрод PO2 (парциальное давление кислорода).Основные характеристики:Совместимость: Предназначен исключительно для анализаторов Cobas b 121 и Cobas b 221 (закрытые системы).
Метод анализа: Ионселективный электрод (ISE).Оригинальность: Изделие должно быть строго оригинальным. Использование неоригинальных компонентов не допускается производителем оборудования.Формат поставки: 1 микроэлектрод в упаковке.Состояние: Товар должен быть новым, неиспользованным, в заводской упаковке.Условия хранения: Температурный режим от 15°C до 25°C.Срок годности: На момент поставки остаточный срок годности должен составлять не менее 1/2 (половины) от общего срока, установленного производителем.Назначение: Для диагностики In Vitro (IVD). Объект закупки предназначен для эксплуатации с анализаторами Cobas b 121 и Cobas b 221 (являющимися закрытыми системами), эксплуатируемыми в университетских больницах, которые могут работать исключительно с оригинальным микроэлектродом PO2:Для обеспечения качества и подлинности продукции, участник на этапе исполнения договора обязан представить:Гарантийное письмо от производителя или его официального представителя.Содержание письма: В документе должно быть четко указано, что производитель гарантирует качество товара, поставляемого данным поставщиком в Республику Армения.Идентификация: В гарантийном письме должны быть четко прописаны:Наименование поставщика.Наименование поставляемого товара.Наименование страны (Республика Армения), где гарантируется реализация данного товара.</t>
  </si>
  <si>
    <t>Микроэлектрод К.Основные характеристики:Совместимость: Предназначен исключительно для анализаторов Cobas b 121 и Cobas b 221 (закрытые системы).
Метод анализа: Ионселективный электрод (ISE).Оригинальность: Изделие должно быть строго оригинальным. Использование неоригинальных компонентов не допускается производителем оборудования.Формат поставки: 1 микроэлектрод в упаковке.Состояние: Товар должен быть новым, неиспользованным, в заводской упаковке.Условия хранения: Температурный режим от 15°C до 25°C.Срок годности: На момент поставки остаточный срок годности должен составлять не менее 1/2 (половины) от общего срока, установленного производителем.Назначение: Для диагностики In Vitro (IVD). Объект закупки предназначен для эксплуатации с анализаторами Cobas b 121 и Cobas b 221 (являющимися закрытыми системами), эксплуатируемыми в университетских больницах, которые могут работать исключительно с оригинальным микроэлектродом K:Для обеспечения качества и подлинности продукции, участник на этапе исполнения договора обязан представить:Гарантийное письмо от производителя или его официального представителя.Содержание письма: В документе должно быть четко указано, что производитель гарантирует качество товара, поставляемого данным поставщиком в Республику Армения.Идентификация: В гарантийном письме должны быть четко прописаны:Наименование поставщика.Наименование поставляемого товара.Наименование страны (Республика Армения), где гарантируется реализация данного товара.</t>
  </si>
  <si>
    <t>Микроэлектрод Na. Основные характеристики:Совместимость: Предназначен исключительно для анализаторов Cobas b 121 и Cobas b 221 (закрытые системы).Метод анализа: Ионселективный электрод (ISE).Оригинальность: Изделие должно быть строго оригинальным. Использование неоригинальных компонентов не допускается производителем оборудования.Формат поставки: 1 микроэлектрод в упаковке.Состояние: Товар должен быть новым, неиспользованным, в заводской упаковке.Условия хранения: Температурный режим от 15°C до 25°C.Срок годности: На момент поставки остаточный срок годности должен составлять не менее 1/2 (половины) от общего срока, установленного производителем.Назначение: Для диагностики In Vitro (IVD). Объект закупки предназначен для эксплуатации с анализаторами Cobas b 121 и Cobas b 221 (являющимися закрытыми системами), эксплуатируемыми в университетских больницах, которые могут работать исключительно с оригинальным микроэлектродом Na:Для обеспечения качества и подлинности продукции, участник на этапе исполнения договора обязан представить:Гарантийное письмо от производителя или его официального представителя.Содержание письма: В документе должно быть четко указано, что производитель гарантирует качество товара, поставляемого данным поставщиком в Республику Армения.Идентификация: В гарантийном письме должны быть четко прописаны:Наименование поставщика.Наименование поставляемого товара.Наименование страны (Республика Армения), где гарантируется реализация данного товара.</t>
  </si>
  <si>
    <t>Микроэлектрод Ca. Основные характеристики:Совместимость: Предназначен исключительно для анализаторов Cobas b 121 и Cobas b 221 (закрытые системы).Метод анализа: Ионселективный электрод (ISE).Оригинальность: Изделие должно быть строго оригинальным. Использование неоригинальных компонентов не допускается производителем оборудования.Формат поставки: 1 микроэлектрод в упаковке.Состояние: Товар должен быть новым, неиспользованным, в заводской упаковке.Условия хранения: Температурный режим от 15°C до 25°C.Срок годности: На момент поставки остаточный срок годности должен составлять не менее 1/2 (половины) от общего срока, установленного производителем.Назначение: Для диагностики In Vitro (IVD). Объект закупки предназначен для эксплуатации с анализаторами Cobas b 121 и Cobas b 221 (являющимися закрытыми системами), эксплуатируемыми в университетских больницах, которые могут работать исключительно с оригинальным микроэлектродом Ca:Для обеспечения качества и подлинности продукции, участник на этапе исполнения договора обязан представить:Гарантийное письмо от производителя или его официального представителя.Содержание письма: В документе должно быть четко указано, что производитель гарантирует качество товара, поставляемого данным поставщиком в Республику Армения.Идентификация: В гарантийном письме должны быть четко прописаны:Наименование поставщика.Наименование поставляемого товара.Наименование страны (Республика Армения), где гарантируется реализация данного товара.</t>
  </si>
  <si>
    <t xml:space="preserve">Էլեկսիս և Կոբաս e 411 անալիզատորի համար Էլեկսիս  ազատ թիրoքսինի կալիբրատոր (Elecsys FT4 CalSet): Մեթոդ` Էլեկտրոխեմիլումինեսցենտային անալիզ: Օրիգինալ: Ֆորմատ` 4x1.0մլ տուփում/հատ: Նոր է, չօգտագործված, գործարանային փաթեթավորմամբ: Պահպանման պայմանները` 2-8°C ջերմաստիճանում: Հանձնելու պահին պիտանիության ժամկետի 1/2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FT4 CalSet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</si>
  <si>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Վահանաձև գեղձի վիճակը նկարագրելու, գոյացությունները պիտակավորելու, չափելու և արձանագրելու նպատակով վահանաձև գեղձի հետազոտման ծրագրի առկայություն. Յուրաքանչյուր կառուցվածքի և կազմավորման համար համակարգային ցանկից ստանդարտ նկարագրությունների և առանձնահատկությունների պրոտոկոլավորում. Վահանաձև գեղձ - էխոգենություն, անոթավորում, չափս; Հարվահանագեղձ - տեսանելիություն; Լիմֆատիկ հանգույցներ - տեսք, կազմ, անոթավորում; Հանգույցներ - ձև, եզր, կազմ, անոթավորում, կալցինատների առկայություն; Տվյալների պահպանում հարմար աշխատանքային աղյուսյակի տեսքով; Յուրաքանչյուր գոյացության համար արդյունքների պահպանում</t>
  </si>
  <si>
    <t>Դոպլերային սպեկտրի ավտոմատ օպտիմիզացման մասնագիտացված ծրագիր՝
  - Բազային գծի ավտոմատ շտկում
  - PRF-ի ավտոմատ շտկում
  - Անկյունի ավտոմատ շտկում
  - Ավտոմատ սպեկտրի ինվերսիա</t>
  </si>
  <si>
    <t xml:space="preserve">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</si>
  <si>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Մետֆորմին metformin (metformin hydrochloride)  դեղահատ 1000մգ: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</si>
  <si>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Մետֆորմին metformin (metformin hydrochloride)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</si>
  <si>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Метформин 500мг</t>
  </si>
  <si>
    <t>Метформин metformin (metformin hydrochloride) таблетка 500мг. Новые, неиспользованные, в заводской  упаковке. Срок годности препарата на момент поставки следующий: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t>
  </si>
  <si>
    <t>Метформин 1000мг</t>
  </si>
  <si>
    <t>Метформин metformin (metformin hydrochloride) таблетка 1000мг. Новые, неиспользованные, в заводской  упаковке. Срок годности препарата на момент поставки следующий: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t>
  </si>
  <si>
    <t>Հաճախականությունների միջակայքը ոչ պակաս, քան՝ 2,0 - 5,0 ՄՀց</t>
  </si>
  <si>
    <t>Հաճախականությունների միջակայքը ոչ պակաս, քան՝ 4,2 - 10,0 ՄՀց</t>
  </si>
  <si>
    <t>Կորության շառավիղն ոչ ավել քան՝ 11 մմ</t>
  </si>
  <si>
    <t>Գծային տվիչ՝ մակերեսային օրգանների և կառուցվածքների, մանկաբուժության, նեոնատոլոգիայ, անոթների, ներվիրահատական ​​հետազոտությունների համար (մականաձև)</t>
  </si>
  <si>
    <t>Հաճախականությունների միջակայքը ոչ պակաս, քան՝ 7,0 - 18,0 ՄՀց</t>
  </si>
  <si>
    <t>Սկանավորվող տարածքի լայնությունը, ոչ պակաս, քան՝ 25մմ</t>
  </si>
  <si>
    <t>Տվիչի էլեմենտների քանակը ոչ պակաս, քան՝ 167</t>
  </si>
  <si>
    <t>Հաճախականությունների միջակայքը ոչ պակաս, քան՝ 4,0 - 13,0 ՄՀց</t>
  </si>
  <si>
    <t>Կոնվեքսային տվիչ որովայնի, մանկաբարձության, գինեկոլոգիայի, ուրոլոգիայի և անոթային կիրառությունների համար</t>
  </si>
  <si>
    <t>Միկրոկոնվեքսային մանկական տվիչ՝                                                                                                    Կլինիկական կիրառություն՝ մանկաբուժություն, նեոնատոլոգիա</t>
  </si>
  <si>
    <t>Հաճախականությունների տիրույթի վերին սահմանը ոչ պակաս, քան 10,0 ՄՀց</t>
  </si>
  <si>
    <t>Սկանավորման անկյունն  ոչ պակաս, քան՝ 130°</t>
  </si>
  <si>
    <t>Փոխարկվող և ցուցադրվող կենտրոնական հաճախականությունների միջակայքն ոչ պակաս, քան՝ 7,0 - 18,0 ՄՀց</t>
  </si>
  <si>
    <t>Սկանավորման անկյան փոփոխության աստիճանը ոչ պակաս, քան՝ +/- 12°</t>
  </si>
  <si>
    <t xml:space="preserve">Գծային տվիչ մակերեսային օրգանների և կառուցվածքների, ծայրամասային անոթների, նեոնատոլոգիայի և մանկաբուժության համար </t>
  </si>
  <si>
    <t xml:space="preserve">Диапазон частот, не менее 2,0 - 5,0 Мгц </t>
  </si>
  <si>
    <t xml:space="preserve">Диапазон частот, не менее 4,2 - 10,0 Мгц </t>
  </si>
  <si>
    <t>Линейный датчик для, поверхностно расположенных органов и структур, педиатрии, неонатологии, сосудов,интраоперационных исследований (клюшко-образный)</t>
  </si>
  <si>
    <t>Диапазон частот, не менее 7,0 - 18,0 Мгц</t>
  </si>
  <si>
    <t>Ширина сканируемого участка, не менее 25мм</t>
  </si>
  <si>
    <t>Количество элементов датчика, не менее 167</t>
  </si>
  <si>
    <t>Диапазон частот, не менее 4,0 - 13,0 Мгц</t>
  </si>
  <si>
    <t>Микроконвексный педиатрический датчик, Клиническое применение: Педиатрия, неонатология</t>
  </si>
  <si>
    <t>Нижняя граница диапазона частот не более 4,2 МГц</t>
  </si>
  <si>
    <t>Верхняя граница диапазона частот не менее 10,0 МГц</t>
  </si>
  <si>
    <t>Угол сканирования не менее 130°</t>
  </si>
  <si>
    <t>Диапазон переключаемых и отображаемых центральных частот не менее 7,0 - 18,0 Мгц</t>
  </si>
  <si>
    <t xml:space="preserve"> Изменение угла сканирования не менее +/- 12°</t>
  </si>
  <si>
    <t xml:space="preserve">Линейный датчик для поверхностных органов и структур, периферических сосудов, неонатологии и педиатрии  </t>
  </si>
  <si>
    <t>Տեխնիկական բնութագիր Բժիշկ</t>
  </si>
  <si>
    <t>Տեխնիկական բնութագիր կազմակերպություն</t>
  </si>
  <si>
    <t>Հաճախականությունների տիրույթի ստորին սահմանը ոչ ավել քան՝ 2,0 ՄՀց</t>
  </si>
  <si>
    <t>Հաճախականությունների տիրույթի վերին սահմանը ոչ պակաս քան՝ 5,0 ՄՀց</t>
  </si>
  <si>
    <t>Հաճախականությունների տիրույթի ստորին սահմանը ոչ ավել քան՝ 4,2 ՄՀց</t>
  </si>
  <si>
    <t>Հաճախականությունների տիրույթի վերին սահմանը ոչ պակաս քան՝ 10,0 ՄՀց</t>
  </si>
  <si>
    <r>
      <t>Գծային տվիչ՝ մակերեսային օրգանների և կառուցվածքների, մանկաբուժության, նեոնատոլոգիայի, անոթների, ներվիրահատական ​​հետազոտությունների համար (մականաձև</t>
    </r>
    <r>
      <rPr>
        <b/>
        <sz val="12"/>
        <color rgb="FFFF0000"/>
        <rFont val="Sylfaen"/>
        <family val="1"/>
        <charset val="204"/>
      </rPr>
      <t>/ клюшко-образный)</t>
    </r>
  </si>
  <si>
    <r>
      <t xml:space="preserve">Գծային տվիչ՝ մակերեսային օրգանների և կառուցվածքների, մանկաբուժության, նեոնատոլոգիայի, անոթների, ներվիրահատական ​​հետազոտությունների համար </t>
    </r>
    <r>
      <rPr>
        <b/>
        <sz val="10"/>
        <color rgb="FFFF0000"/>
        <rFont val="Sylfaen"/>
        <family val="1"/>
        <charset val="204"/>
      </rPr>
      <t>(մականաձև)</t>
    </r>
  </si>
  <si>
    <t>ճառագայթի առավելագույն շեղումը՝ +/-12°</t>
  </si>
  <si>
    <r>
      <t>Տվիչի էլեմենտների քանակը ոչ պակաս, քան</t>
    </r>
    <r>
      <rPr>
        <b/>
        <i/>
        <sz val="12"/>
        <color rgb="FFFF0000"/>
        <rFont val="Sylfaen"/>
        <family val="1"/>
        <charset val="204"/>
      </rPr>
      <t>՝ 168</t>
    </r>
  </si>
  <si>
    <r>
      <t>Տվիչի էլեմենտների քանակը ոչ պակաս, քան</t>
    </r>
    <r>
      <rPr>
        <b/>
        <i/>
        <sz val="12"/>
        <color rgb="FFFF0000"/>
        <rFont val="Sylfaen"/>
        <family val="1"/>
        <charset val="204"/>
      </rPr>
      <t>՝ 167</t>
    </r>
  </si>
  <si>
    <t>Հաճախականությունների տիրույթի ստորին սահմանը ոչ ավել քան՝ 4,0 ՄՀց</t>
  </si>
  <si>
    <t>Հաճախականությունների տիրույթի վերին սահմանը ոչ պակաս քան՝ 13,0 ՄՀց</t>
  </si>
  <si>
    <t>Լրացուցիչ՝ սև-սպիտակ տպիչի առկայություն</t>
  </si>
  <si>
    <t>Հաճախականությունների միջակայքն ոչ պակաս, քան՝ 5,0 - 18,0 ՄՀց</t>
  </si>
  <si>
    <t>Ճառագայթման առավելագույն շեղումը՝ +/- 12°</t>
  </si>
  <si>
    <t>Տվիչի էլեմենտների քանակը ոչ պակաս, քան՝ 168</t>
  </si>
  <si>
    <t>Սարքավորումը նոր է, չօգտագործված, գործարանային փաթեթավորմանբ։ Երաշխիքային ժամկետը տեղադրման պահից ոչ պակաս, քան՝ 12 ամիս։ Սարքի տեղադրումը, մոնտաժը, կարգավորումները, փորձարկումը և բժշկական անձնակազմին շահագործման եղանակների ուսուցումն իրականացվելու են սարքն արտադրող ընկերության կողմից սերտիֆիկացված մասնագետի կողմից: Մասնագետի գործող սերտիֆիկատի առկայությունը պարտադիր է: Երաշխիքային ժամկետի ընթացքում ծագող տեխնիկական խնդիրների լուծումը իրականացվելու է  սարքն արտադրող ընկերության կողմից  սերտիֆիկացված մասնագետի կողմից: Սարքը տեղադրելուց հետո պետք է բերվի վերջնական աշխատանքային վիճակի:</t>
  </si>
  <si>
    <t>Տվիչը նոր է, չօգտագործված, գործարանային փաթեթավորմանբ։ Երաշխիքային ժամկետը տեղադրման պահից ոչ պակաս, քան՝ 12 ամիս։ Տեղադրումը, մոնտաժը, կարգավորումները, փորձարկումը և բժշկական անձնակազմին շահագործման եղանակների ուսուցումն իրականացվելու են արտադրող ընկերության կողմից սերտիֆիկացված մասնագետի կողմից: Մասնագետի գործող սերտիֆիկատի առկայությունը պարտադիր է: Երաշխիքային ժամկետի ընթացքում ծագող տեխնիկական խնդիրների լուծումը իրականացվելու է  սարքն արտադրող ընկերության կողմից  սերտիֆիկացված մասնագետի կողմից: Սարքը տեղադրելուց հետո պետք է բերվի վերջնական աշխատանքային վիճակի:</t>
  </si>
  <si>
    <r>
      <t xml:space="preserve">Գծային տվիչ 
</t>
    </r>
    <r>
      <rPr>
        <sz val="10"/>
        <color rgb="FFFF0000"/>
        <rFont val="Sylfaen"/>
        <family val="1"/>
        <charset val="204"/>
      </rPr>
      <t xml:space="preserve">L6-I2RS SN 1297262WX6 </t>
    </r>
  </si>
  <si>
    <t xml:space="preserve">Тип батареи: свинцово-кислотная, герметичная, необслуживаемая. Технология изготовления: гелевая. Напряжение: 12 В. Емкость: не менее 100 Ач. Длина: 330±2 мм. Ширина: 173±2 мм. Высота: 220±2 мм. Вес: не менее 28,5 кг. Заявленный производителем срок службы: не менее 10 лет. Эффективная емкость: до 1,8 В/элемент при 25°C в течение 20 часов: 5,15 А (не менее 103 Н/д). Эффективная емкость: до 1,8 В/элемент при 25°C в течение 10 часов: 10 А (не менее 100 Н/д). Эффективная емкость: до 1,75 В/элемент при 25°C в течение 5 часов: 17,8 А (не менее 89 Н/д). Внутреннее сопротивление полностью заряженной батареи: максимум 4,9 мОм при 25°C. Максимальный зарядный ток: не менее 20 А. Напряжение: 14,1–14,4 В при 25 °C. Коэффициент: 30 мВ/°C. Ток короткого замыкания: 2000 А (±5%). Разъемы: M8. Новый, неиспользованный. Цена предложения включает: демонтаж старых батарей, установку новых, сборку. Гарантийный срок не менее 12 месяцев с даты установки.
</t>
  </si>
  <si>
    <t>Մարտկոցի տեսակը` կապարաթթվային, հերմետիկ, չսպասարկվող: Պատրաստման տեխնոլոգիան` գելային: Լարումը` 12 Վ: Ունակությունը` առնվազն 100 Աժ: Երկարությունը` 330±2մմ: Լայնությունը` 173±2մմ: Բարձրությունը` 220±2մմ: Քաշը` առնվազն 28.5կգ: Կյանքի՝ արտադրողի կողմից հայտարարված տևողությունը` առնվազն 10 տարի: Էֆեկտիվ ունակություն՝ մինչև 1,8 Վ/բջիջ 25°С դեպքում 20 ժամի ընթացքում՝ 5.15Ա  առնվազն 103 ԱԺ: Էֆեկտիվ ունակություն՝ մինչև 1,8 Վ/բջիջ 25°С դեպքում 10 ժամի ընթացքում՝ 10Ա  առնվազն 100 ԱԺ: Էֆեկտիվ ունակություն՝ մինչև 1,75 Վ/բջիջ 25°С դեպքում 5 ժամի ընթացքում՝ 17.8Ա  առնվազն 89 ԱԺ: Ամբողջովին լիցքավորված մարտկոցի ներքին դիմադրություն՝ 25 C ջերմաստիճանում առավելագույնը 4․9մՕմ: Լիցքավորման առավելագույն հոսանք՝ առնվազն 20Ա:  Լարումը 14.1Վ-14.4Վ 25 C ջերմաստիճանում: Գործակիցը՝ 30մվ/°C: Կարճ միացման հոսանք՝ 2000Ա(±5%): Հեղյուսները՝ M8: Նոր է չօգտագործված: Առաջարկի արժեքի մեջ ներառված են՝ հին մարտկոցների ապամոնտաժումը, նորերի՝ տեղադրումը, մոնտաժումը: Երաշխիքայն ժամկետը տեղադրման պահից ոչ պակաս, քան 12 ամիս: Մարտկոցները տեղադրոլուց հետո սարքը պետք է բերվի վերջնական (լիարժեք) աշխատանքային վիճակի:</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</si>
  <si>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մայիս ամիսը:</t>
  </si>
  <si>
    <t>Դոպլերային սպեկտրի ավտոմատ օպտիմիզացման մասնագիտացված ծրագիր՝
  - Բազային գծի ավտոմա շտկում
  - PRF-ի ավտոմատ շտկում
  - Անկյունի ավտոմատ շտկում
  - Ավտոմատ սպեկտրի ինվերսիա</t>
  </si>
  <si>
    <t>կիսատոնային պատկերի կեղծ գունավորում</t>
  </si>
  <si>
    <t>Оборудование должно быть новым, неиспользованным, в заводской упаковке. Гарантийный срок составляет не менее 12 месяцев с момента установки. Установка, монтаж, настройка, тестирование устройства и обучение медицинского персонала правилам эксплуатации должны осуществляться специалистом, сертифицированным компанией-производителем данного оборудования. Наличие действующего сертификата у специалиста является обязательным. Решение технических проблем, возникающих в течение гарантийного срока, также должно осуществляться специалистом, сертифицированным компанией-производителем. После завершения установки устройство должно быть приведено в полную рабочую готовность.</t>
  </si>
  <si>
    <t xml:space="preserve"> Գծային տվիչ</t>
  </si>
  <si>
    <t>Տվիչը նոր է, չօգտագործված, գործարանային փաթեթավորմանբ։ Երաշխիքային ժամկետը տեղադրման պահից ոչ պակաս, քան՝ 12 ամիս։ Տեղադրումը, մոնտաժը, կարգավորումները, փորձարկումը և բժշկական անձնակազմին շահագործման եղանակների ուսուցումն իրականացվելու են արտադրող ընկերության կողմից սերտիֆիկացված մասնագետի կողմից: Մասնագետի գործող սերտիֆիկատի առկայությունը պարտադիր է: Երաշխիքային ժամկետի ընթացքում ծագող տեխնիկական խնդիրների լուծումը իրականացվելու է  սարքն արտադրող ընկերության կողմից  սերտիֆիկացված մասնագետի կողմից: Տվիչըը տեղադրելուց հետո պետք է բերվի վերջնական աշխատանքային վիճակի:</t>
  </si>
  <si>
    <t>Датчик новый, неиспользованный, в заводской упаковке. Гарантийный срок составляет не менее 12 месяцев с момента установки. Установка, монтаж, настройка, тестирование и обучение медицинского персонала методам эксплуатации должны осуществляться специалистом, сертифицированным компанией-производителем. Наличие действующего сертификата специалиста обязательно. Решение технических проблем, возникающих в течение гарантийного срока, должно осуществляться специалистом, сертифицированным компанией-производителем оборудования. После установки датчик должен быть приведен в конечное рабочее состояние.</t>
  </si>
  <si>
    <t>Линейный датчик</t>
  </si>
  <si>
    <t>Тест-набор для определения протромбинового времени Tago Start 4 с использованием Neoplastin CI Plus или аналогичного (укажите). Оригинальный. Метод: вискометрическое определение времени свертывания. Формат: 6 x 5 мл/шт, 300 тестов, при условии проведения тестирования на приборе Start 4 в соответствии со стандартной операционной процедурой (СОП), предоставленной компанией. Тест нечувствителен к нефракционированному гепарину до 1 МЕ/мл и к низкомолекулярному гепарину до 1,5 МЕ/мл. Новый, неиспользованный, в заводской  упаковке. Условия хранения: 2-8°C. Срок годности: 1/2 на момент поставки. Наличие сертификатов качества ISO, CE Mark является обязательным для любой поставляемой партии. Предмет покупки предназначен для работы с анализатором Stago Start 4, используемым в университетских больницах, который может работать с оригинальным тест-набором Neoplastin CI Plus или аналогичным (укажите) для определения протромбинового времени. Обязательным условием является предоставление участником на этапе исполнения договора: гарантийного письма от производителя продукции или его представителя. Указанным гарантийным письмом производитель гарантирует качество продукции, поставляемой поставщиком в Республику Армения, при этом в гарантийном письме от производителя продукции или его представителя должны быть четко указаны: наименование поставщика, поставляемая продукция и название страны, где производитель гарантирует качество продукции, продаваемой указанным поставщиком. Наличие 1/2 срока годности на момент поставки.</t>
  </si>
  <si>
    <t>Наименование</t>
  </si>
  <si>
    <t xml:space="preserve">Техническая характеристика </t>
  </si>
  <si>
    <t>Ед измерения</t>
  </si>
  <si>
    <t>* Все товары новые, неиспользованные.</t>
  </si>
  <si>
    <t>*В случае, если участник подает в заявку более одного товарного знака или производителя для одного и того же продукта, на этапе исполнения договора единовременная и (или) поэтапная поставка товара для всей партии, указанной в договоре, будет осуществляться только одним из товарных знаков или производителей, указанных в договоре, по выбору поставщика</t>
  </si>
  <si>
    <t>*Во всех лотах, когда упоминаются товарный знак, торговое наименование, патент, дизайн или модель, страна происхождения или конкретный источник или производитель, используется фраза «или аналогичный»</t>
  </si>
  <si>
    <t>*Договоры на сумму, равную или превышающую лимит в 50 миллионов драмов, подлежат подписанию заказчиком после утверждения решения о подписании договора членами Попечительского совета университета на основании подпункта 6 пункта 39 устава университета.</t>
  </si>
  <si>
    <t>*В случае возможности различного (двойного) толкования текстов объявления и (или) приглашения, опубликованных на русском и армянском языках, преимущественную силу имеет армянский текст.</t>
  </si>
  <si>
    <t>*Доставка осуществляется Продавцом по адресу, указанному Покупателем: Ереван, Абовян, 60 и/или Мурацан, 114.</t>
  </si>
  <si>
    <t xml:space="preserve">*1-ից 134-րդ չափաբաժիններում ապրանքների մատակարարումն իրականացվում է 2026 թվականին, միանվագ կամ փուլային՝ ըստ Պատվիրատուի պահանջի: Ընդ որում առաջին փուլի ժամկետը սահմանվում է՝ պայմանագիրն ուժի մեջ մտնելու օրվանից սկսած 20 օրացույցային օրվա ընթացքում: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 </t>
  </si>
  <si>
    <r>
      <t>*1-ից 44-րդ</t>
    </r>
    <r>
      <rPr>
        <b/>
        <sz val="10"/>
        <rFont val="Sylfaen"/>
        <family val="1"/>
        <charset val="204"/>
      </rPr>
      <t xml:space="preserve"> չափաբ</t>
    </r>
    <r>
      <rPr>
        <b/>
        <sz val="10"/>
        <color theme="1"/>
        <rFont val="Sylfaen"/>
        <family val="1"/>
        <charset val="204"/>
      </rPr>
      <t>աժինների համար՝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Դեղը պետական գրանցամատյանում չգրանցված լինելու դեպքում մասնակիցը պայմանագրի և որակավորման ապահովումների հետ միաժամանակ չգրանցված դեղերի համար պարտադիր ներկայացնում է ՀՀ առողջապահության նախարարության «Դեղերի և բժշկական տեխնոլոգիաների փորձագիտական կենտրոն» ՊՈԱԿ-ի կողմից տրված հավաստող տեղեկանք՝ Հայաստանի Հանրապետության կառավարության 2017 թվականի փետրվարի 23-ի N 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«Դեղերի մասին» օրենքի 21-րդ հոդվածի 8-րդ մասի 17-րդ կետով սահմանված ներմուծման մերժման հիմքերի բացակայության մասին:
Դեղը պետական գրանցամատյանում չգրանցված լինելու դեպքում մասնակիցը պայմանագրի կատարման փուլում, յուրաքանչյուր մատակարարվող խմբաքանակի հետ մեկտեղ պետք է ներկայացնի տվյալ խմբաքանակի համար ՀՀ ԱՆ-ի կողմից տրամադրված ներմուծման հավասատագիր:
Տեղափոխման և պահպանման պայմանները՝ համաձայն «դեղերի մասին» օրենքի 22-րդ հոդվածի պահանջների:
«Ակադեմիկոս Էմիլ Գաբրիելյանի անվան դեղերի և բժշկական տեխնոլոգիաների փորձագիտական կենտրոն» փակ բաժնետիրական ընկերության կողմից իրականացված լաբորատոր փորձաքննության եզրակացությունը մասնակցի կողմից պայմանագրի կատարման փուլում ներկայացվում է եթե առկա չէ ՀՀ կառավարության 502-Ն որոշմամբ հսատատված կարգի 3-րդ կետի 8-րդ ենթակետով սահմանված դեպքերից մեկը:</t>
    </r>
  </si>
  <si>
    <t>Թվային ուլտրաձայնային համակարգ</t>
  </si>
  <si>
    <t>*Մասնակցի կողմից ապրանքի տեխնիկական բնութագիրը, իսկ հրավերով նախատեսված դեպքերում նաև առաջարկվող ապրանքի ապրանքային նշանը, արտադրողի անվանումը, իսկ 135, 136 և 137-րդ չափաբաժիններում նաև մոդելը պետք է համապատասխանեն միմյանց և հրավերով սահմանված տեխնիկական բնութագրի նվազագույն պահանջներին: 136 և 137-րդ չափաբաժինների  (Գծային տվիչ և Թվային ուլտրաձայնային համակարգ) մասով  մասնակցի կողմից ներկայացվող ապրանքային նշանը, արտադրողի անվանումը և մոդելը չպետք է լինեն Չինաստանի Հանրապետության, Հնդկասատնի Հանրապետության և Ռուսաստանի Դաշնության: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</si>
  <si>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*Բոլոր չափաբաժիններում` եթե առկա են հղումներ  առևտրային նշանին, ֆիրմային անվանմանը, արտոնագրին, էսքիզին կամ մոդելին, ծագման երկրին կամ կոնկրետ աղբյուրին կամ արտադրողին կիրառական է «կամ համարժեք» արտահայտությունը:</t>
  </si>
  <si>
    <t xml:space="preserve">*135-րդ չափաբաժնի մասով ապրանքի մատակարարում իրականացվելու է պայամանգիր կնքելու օրվանից սկսած 90 օրացույցային օրվա ընթացքում: 136 և 137-րդ  չափաբաժինների մասով ապրանքների մատակարարում իրականացվելու է պայամանգիր կնքելու օրվանից սկսած 80 օրացույցային օրվա ընթացքում: </t>
  </si>
  <si>
    <t>*Оплата за поставленный товар производится безналичным способом в драмах, путем перевода средств на текущий счет Продавца. Перевод средств осуществляется на основании протокола о переводе-приемке в течение 5 рабочих дней, но не позднее 30 декабря соответствующего года, в месяцах, указанных в графике платежей по договору (Приложение № 3). Начало графика платежей установлено май.</t>
  </si>
  <si>
    <t>*Поставка товара  1-й по 134-ой  лот  осуществляется в 2026 году одновременно или поэтапно, по запросу Заказчика. При этом срок первой партии устанавливается в течение 20 календарных дней с даты вступления договора в силу. Если в течение срока действия договора Заказчик не подал заявку на приобретение товара всей партией, то договор расторгается в отношении непоставленной, остаточной партии приобретенного товара.</t>
  </si>
  <si>
    <t>*Поставка товаров по лота 135 будет осуществлена ​​в течение 90 календарных дней с даты подписания контракта. *Поставка товаров по лотам  136 и 137 будет осуществлена ​​в течение 80 календарных дней с даты подписания контракта.</t>
  </si>
  <si>
    <t>*Для лотов  с 1 по 44 обязательным условием является регистрация препарата в государственном реестре лекарственных средств на дату подачи заявки участником, а также на момент каждой поставки, и требования, изложенные в части 3 статьи 23 Закона Республики Армения о лекарственных средствах, также применяются на момент каждой поставки.
В случае отсутствия препарата в государственном реестре участник должен вместе с договором и квалификационными гарантиями представить свидетельство о регистрации, выданное СНКО «Центр экспертизы лекарственных средств и медицинских технологий» Министерства здравоохранения Республики Армения, подтверждающее, что препарат зарегистрирован в международной профессиональной организации или в государстве-члене ЕАЭС, или имеет предварительную квалификацию Всемирной организации здравоохранения, а также отсутствие оснований для отказа во ввозе, как это указано в части 8 статьи 21, пункте 17 Закона «О лекарственных средствах».
В случае, если лекарственное средство не зарегистрировано в государственном реестре, участник должен предоставить импортный сертификат, выданный Министерством здравоохранения РА, на каждую поставленную партию на этапе исполнения контракта.
Условия транспортировки и хранения должны соответствовать требованиям статьи 22 Закона «О лекарственных средствах».
В случае отсутствия одного из случаев, указанных в подпункте 8 пункта 3 порядка, установленного Постановлением Правительства РА № 502-Н, участник на этапе исполнения контракта предоставляет заключение лабораторной экспертизы, проведенной Закрытым акционерным обществом «Центр экспертизы лекарственных средств и медицинских технологий имени академика Эмиля Габриеляна».</t>
  </si>
  <si>
    <r>
      <t xml:space="preserve">*Технические характеристики представленного участником товара, а в случаях, предусмотренных приглашением, товарный знак, наименование производителя предлагаемого продукта, а в случаях, предусмотренных приглашением, модель лотов  </t>
    </r>
    <r>
      <rPr>
        <b/>
        <sz val="10"/>
        <rFont val="Calibri"/>
        <family val="2"/>
        <charset val="204"/>
      </rPr>
      <t>№</t>
    </r>
    <r>
      <rPr>
        <b/>
        <sz val="10"/>
        <rFont val="Sylfaen"/>
        <family val="1"/>
        <charset val="204"/>
      </rPr>
      <t>135-й, 136-й и 137-й, должны соответствовать друг другу и минимальным требованиям технических характеристик, указанных в приглашении. В 136-й и 137-й частях (Линейный датчик и ультразвуковой комплекс) товарный знак, наименование производителя и модель, представленные участником, не должны принадлежать Китайской Республике, Республике Индия и Российской Федерации. Оценочная комиссия также оценивает соответствие полных описаний представленной продукции требованиям приглашения, и если оценочная комиссия выявляет несоответствия в полном описании предлагаемой участником продукции требованиям, указанным в приглашении, и эти несоответствия не исправляются участником в установленном порядке, или в результате исправления возникают другие несоответствия, то указанное обстоятельство является нарушением обязательства, принятого в рамках процедуры закупок, и служит основанием для оценки заявки данного участника как неудовлетворительной и ее отклонения.</t>
    </r>
  </si>
  <si>
    <t>*Для всех лотов обязательно предоставление информации о товарном знаке и данных производителя (обязательно указание организации-производителя), а для лотов 135, 136 и 137 - также и модели.</t>
  </si>
  <si>
    <t>33671135/1</t>
  </si>
  <si>
    <t>33661127/1</t>
  </si>
  <si>
    <t>33651129/1</t>
  </si>
  <si>
    <t>33671113/2</t>
  </si>
  <si>
    <t>33621420/2</t>
  </si>
  <si>
    <t>33651125/2</t>
  </si>
  <si>
    <t>33631490/2</t>
  </si>
  <si>
    <t>33691140/2</t>
  </si>
  <si>
    <t>33611240/2</t>
  </si>
  <si>
    <t>33621767/1</t>
  </si>
  <si>
    <t>33621610/1</t>
  </si>
  <si>
    <t>33651118/2</t>
  </si>
  <si>
    <t>33621120/3</t>
  </si>
  <si>
    <t>33621120/4</t>
  </si>
  <si>
    <t>33691176/12</t>
  </si>
  <si>
    <t>33611170/2</t>
  </si>
  <si>
    <t>33621690/1</t>
  </si>
  <si>
    <t>33651212/2</t>
  </si>
  <si>
    <t>33691176/13</t>
  </si>
  <si>
    <t>33691202/2</t>
  </si>
  <si>
    <t>33631310/2</t>
  </si>
  <si>
    <t>33611180/2</t>
  </si>
  <si>
    <t>33691176/14</t>
  </si>
  <si>
    <t>33661153/1</t>
  </si>
  <si>
    <t>33631460/1</t>
  </si>
  <si>
    <t>33691175/1</t>
  </si>
  <si>
    <t>33621590/3</t>
  </si>
  <si>
    <t>33621540/2</t>
  </si>
  <si>
    <t>33651114/2</t>
  </si>
  <si>
    <t>33621390/2</t>
  </si>
  <si>
    <t>33691176/15</t>
  </si>
  <si>
    <t>33631170/2</t>
  </si>
  <si>
    <t>33661131/2</t>
  </si>
  <si>
    <t>33631310/3</t>
  </si>
  <si>
    <t>33611120/2</t>
  </si>
  <si>
    <t>33651138/1</t>
  </si>
  <si>
    <t>33691136/2</t>
  </si>
  <si>
    <t>33691136/3</t>
  </si>
  <si>
    <t>33691138/2</t>
  </si>
  <si>
    <t>33621160/1</t>
  </si>
  <si>
    <t>33651156/1</t>
  </si>
  <si>
    <t>33651156/2</t>
  </si>
  <si>
    <t>33611260/1</t>
  </si>
  <si>
    <t>33611260/2</t>
  </si>
  <si>
    <t>33141136/14</t>
  </si>
  <si>
    <t>33141136/15</t>
  </si>
  <si>
    <t>33141136/16</t>
  </si>
  <si>
    <t>33141136/17</t>
  </si>
  <si>
    <t>33141211/138</t>
  </si>
  <si>
    <t>33141211/139</t>
  </si>
  <si>
    <t>33141211/140</t>
  </si>
  <si>
    <t>33141211/141</t>
  </si>
  <si>
    <t>33141211/142</t>
  </si>
  <si>
    <t>33141211/143</t>
  </si>
  <si>
    <t>33141211/144</t>
  </si>
  <si>
    <t>33141211/145</t>
  </si>
  <si>
    <t>33141211/146</t>
  </si>
  <si>
    <t>33141211/147</t>
  </si>
  <si>
    <t>33141211/148</t>
  </si>
  <si>
    <t>33141211/149</t>
  </si>
  <si>
    <t>33141182/16</t>
  </si>
  <si>
    <t>33141136/18</t>
  </si>
  <si>
    <t>33141211/150</t>
  </si>
  <si>
    <t>33141211/151</t>
  </si>
  <si>
    <t>33141136/19</t>
  </si>
  <si>
    <t>33141161/4</t>
  </si>
  <si>
    <t>33141161/5</t>
  </si>
  <si>
    <t>33141161/6</t>
  </si>
  <si>
    <t>33141211/152</t>
  </si>
  <si>
    <t>33141110/7</t>
  </si>
  <si>
    <t>33141211/153</t>
  </si>
  <si>
    <t>33141144/2</t>
  </si>
  <si>
    <t>33141160/1</t>
  </si>
  <si>
    <t>33141211/154</t>
  </si>
  <si>
    <t>33121180/1</t>
  </si>
  <si>
    <t>33141211/161</t>
  </si>
  <si>
    <t>33141211/162</t>
  </si>
  <si>
    <t>33141182/17</t>
  </si>
  <si>
    <t>33141211/163</t>
  </si>
  <si>
    <t>33141212/9</t>
  </si>
  <si>
    <t>33141202/1</t>
  </si>
  <si>
    <t>33141211/164</t>
  </si>
  <si>
    <t>33141211/165</t>
  </si>
  <si>
    <t>33141211/166</t>
  </si>
  <si>
    <t>33141182/18</t>
  </si>
  <si>
    <t>33141182/19</t>
  </si>
  <si>
    <t>33141182/20</t>
  </si>
  <si>
    <t>33141182/21</t>
  </si>
  <si>
    <t>33141182/22</t>
  </si>
  <si>
    <t>33141211/168</t>
  </si>
  <si>
    <t>33141211/169</t>
  </si>
  <si>
    <t>33141223/2</t>
  </si>
  <si>
    <t>33141121/13</t>
  </si>
  <si>
    <t>33141211/170</t>
  </si>
  <si>
    <t>33731120/3</t>
  </si>
  <si>
    <t>33141129/5</t>
  </si>
  <si>
    <t>33141211/171</t>
  </si>
  <si>
    <t>33141121/14</t>
  </si>
  <si>
    <t>33141121/15</t>
  </si>
  <si>
    <t>33141121/16</t>
  </si>
  <si>
    <t>33141121/17</t>
  </si>
  <si>
    <t>33141121/18</t>
  </si>
  <si>
    <t>33141121/19</t>
  </si>
  <si>
    <t>33141121/20</t>
  </si>
  <si>
    <t>33141121/21</t>
  </si>
  <si>
    <t>33141121/22</t>
  </si>
  <si>
    <t>33621641/2</t>
  </si>
  <si>
    <t>33691162/15</t>
  </si>
  <si>
    <t>33691162/16</t>
  </si>
  <si>
    <t>33691162/17</t>
  </si>
  <si>
    <t>33691162/18</t>
  </si>
  <si>
    <t>33691158/6</t>
  </si>
  <si>
    <t>33691162/19</t>
  </si>
  <si>
    <t>33691162/20</t>
  </si>
  <si>
    <t>33691162/21</t>
  </si>
  <si>
    <t>33691162/22</t>
  </si>
  <si>
    <t>33691156/2</t>
  </si>
  <si>
    <t>33191310/3</t>
  </si>
  <si>
    <t>33141211/172</t>
  </si>
  <si>
    <t>33141211/173</t>
  </si>
  <si>
    <t>33141211/174</t>
  </si>
  <si>
    <t>33691160/8</t>
  </si>
  <si>
    <t>33141211/175</t>
  </si>
  <si>
    <t>33691160/9</t>
  </si>
  <si>
    <t>33691160/10</t>
  </si>
  <si>
    <t>33691160/11</t>
  </si>
  <si>
    <t>33691160/12</t>
  </si>
  <si>
    <t>33691160/13</t>
  </si>
  <si>
    <t>33691173/3</t>
  </si>
  <si>
    <t>33691173/4</t>
  </si>
  <si>
    <t>33691160/14</t>
  </si>
  <si>
    <t>33691162/24</t>
  </si>
  <si>
    <t>33691162/25</t>
  </si>
  <si>
    <t>33691162/26</t>
  </si>
  <si>
    <t>30237111/1</t>
  </si>
  <si>
    <t>33111490/8</t>
  </si>
  <si>
    <t>33111360/2</t>
  </si>
  <si>
    <t>Գունավոր դոպլեր քարտեզագրման /ԳԴՔ/ և ԷԴ ռեժիմում ակկումուլյացիայի մասնագիտացված ծրագրի առկայություն  (օգտագործողի կողմից ընտրված ժամանակահատվածում գույնի կուտակում)</t>
  </si>
  <si>
    <t>Սթրեսս-էխո հետազոտությունների  անցկացման և պրոտոկոլավորման մասնագիտացված ծրագրի հնարավորության առկայություն
- Երկար կինոհանգույցի ձայնագրում, առնվազն՝  85 վայրկյան</t>
  </si>
  <si>
    <t>Ոչ պակաս, քան հետևյալ տվիչների միացման հնարավորություն՝
Կոնվեքսային
Միկրոկոնվեքսային
Էլեկտրոնային սեկտորային
Գծային 
Կոմբինացված ռեկտովագինալ
Մասնագիտացված  4D–տվչներ
Բիպլանային</t>
  </si>
  <si>
    <t>Սկանավորվող տարածքի լայնությունը, ոչ պակաս, քան՝ 25 մմ</t>
  </si>
  <si>
    <t>Համակարգի ամբողջական հաճախականության տիրույթը  ոչ պակաս, քան՝ 1,7-18 ՄՀց տիրույթում</t>
  </si>
  <si>
    <t>վիզուալիզացիայի պարամետրերի փոփոխում  (հետմշակում)՝ «սառեցված» պատկերի վրա</t>
  </si>
  <si>
    <t>Սրտի հետազոտությունների տվյալների մշակում՝ հյուսվածքային դոպլեր ռեժիմում սրտի խցիկների պատերի տեղաշարժի որոշում՝ գրանցված ուլտրաձայնային պատկերների միջոցով</t>
  </si>
  <si>
    <t>Անոթային հետազոտությունների տվյալների մշակում՝
Ինտիմա-մեդիա համալիրի հաստության կիսաավտոմատ որոշում
անոթներում արյան հոսքի հետազոտություն
Քներակ զարկերակների ինտիմա-մեդիա համալիրի հաստության կիսաավտոմատ չափման տեխնոլոգիա</t>
  </si>
  <si>
    <t>Специализированная программа для проведения и протоколирования стресс-эхо исследований:
- Запись длительной кинопетли ,не менее 85 сек</t>
  </si>
  <si>
    <t>Наличие программы для исследования щитовидной железы с целью описания состояния железы, маркировки, измерения и протоколирования образований: Протоколирование для каждой структуры и образования стандартных описаний и признаков из системного списка: Щитовидная железа – эхогенность, васкуляризация, размер; Паращитовидная железа – видимость; Лимфатические узлы – внешний вид, состав, васкуляризация; Узелки – форма, край, состав, васкуляризация, наличие кальцинатов; Организация данных в удобной форме рабочей таблицы; Сохранение результатов для каждого образования</t>
  </si>
  <si>
    <t>Специализированная программа для автоматической недопплеровской количественной оценки глобальной сократительной функции левого желудочка (ЛЖ), рассчитанной по формуле Симпсона
- Автоматическое оконтуривание полости ЛЖ
- Автоматический расчет частоты сердечного ритма, фракции выброса ЛЖ, минутного объема сердца, ударного объема ЛЖ, конечного диастолического и конечного систолического объемов ЛЖ</t>
  </si>
  <si>
    <r>
      <t>Специализированная программа для оценки эластичности тканей методом компрессионной соноэластографии
 - Поддержка на линейных датчиках  
 - Задание областей интереса произвольного размера и формы</t>
    </r>
    <r>
      <rPr>
        <sz val="12"/>
        <color rgb="FFFF0000"/>
        <rFont val="Sylfaen"/>
        <family val="1"/>
        <charset val="204"/>
      </rPr>
      <t xml:space="preserve"> </t>
    </r>
    <r>
      <rPr>
        <sz val="12"/>
        <color theme="1"/>
        <rFont val="Sylfaen"/>
        <family val="1"/>
        <charset val="204"/>
      </rPr>
      <t xml:space="preserve">
 - Количественный анализ соотношения жесткости/эластичности тканей, построение графических кривых, анализ отношения жесткостей
 - Запись кинопетли произвольной длительности для постобработки и проведения полуколичественного анализа </t>
    </r>
    <r>
      <rPr>
        <sz val="12"/>
        <color rgb="FFFF0000"/>
        <rFont val="Sylfaen"/>
        <family val="1"/>
        <charset val="204"/>
      </rPr>
      <t xml:space="preserve">
</t>
    </r>
    <r>
      <rPr>
        <sz val="12"/>
        <color theme="1"/>
        <rFont val="Sylfaen"/>
        <family val="1"/>
        <charset val="204"/>
      </rPr>
      <t>- Проведение измерений размеров образования на эластографическом изображении</t>
    </r>
  </si>
  <si>
    <t xml:space="preserve">Stago ընկերության Start 4 անալիզատորի պրոթրոմբինային ժամանակի որոշման համար նախատեսված թեստ հավաքածու՝ Նեոպլաստին  CI Պլուս / Neoplastine CI Plus/ կամ համանման (հստակեցնել): Օրիգինալ: Մեթոդ՝ մակարդելիության ժամանակի որոշումը ըստ վիսկոզոմետրիկ չափման: Ֆորմատ՝ 6 x 5մլ/հատ,  300 թեստ, եթե թեստավորումը կատարվի Start 4 սարքի վրա օգտագործելով ընկերության կողմից տրված SOP (standart operation procedure) փաստաթուղթը:  Թեստը զգայուն չէ մինչև 1 IU/ml ոչ ֆրակցիոն հեպարինի և մինչև 1.5 IU/ml  anti-Xa ցածրմոլեկուլային կշիռ ունեցող հեպարինի  նկատմամբ: Նոր է, չօգտագործված, գործարանային փաթեթավորմամբ: Պահպանման պայմանները 2-8°C  ջերմաստիճանում:  Մատակարարման պահին պիտանիության ժամկետի 1/2-րդի առկայություն:  Ցանկացած մատակարարված խմբաքանակի համար ISO, CE Mark որակի վկայականների առկայությունը պարտադիր է: Գնման առարկան նախատեսված է համալսարանական հիվանդանոցներում շահագործվող Stago ընկերության Start 4 անալիզատորով աշխատելու համար, որը կարող է աշխատել պրոթրոմբինային ժամանակի որոշման համար նախատեսված Նեոպլաստին CI Պլուս կամ համանման  (հստակեցնել)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Հանձնելու պահին պիտանիության ժամկետի 1/2 առկայություն: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</si>
</sst>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0"/>
      <color theme="1"/>
      <name val="Sylfaen"/>
      <family val="1"/>
      <charset val="204"/>
    </font>
    <font>
      <b/>
      <sz val="10"/>
      <color theme="1"/>
      <name val="Sylfaen"/>
      <family val="1"/>
      <charset val="204"/>
    </font>
    <font>
      <b/>
      <sz val="12"/>
      <color theme="1"/>
      <name val="Sylfaen"/>
      <family val="1"/>
      <charset val="204"/>
    </font>
    <font>
      <b/>
      <sz val="9"/>
      <color theme="1"/>
      <name val="Sylfaen"/>
      <family val="1"/>
      <charset val="204"/>
    </font>
    <font>
      <b/>
      <sz val="9"/>
      <color theme="1"/>
      <name val="Calibri"/>
      <family val="2"/>
      <scheme val="minor"/>
    </font>
    <font>
      <sz val="10"/>
      <color rgb="FF000000"/>
      <name val="Sylfaen"/>
      <family val="1"/>
      <charset val="204"/>
    </font>
    <font>
      <sz val="10"/>
      <name val="Sylfaen"/>
      <family val="1"/>
      <charset val="204"/>
    </font>
    <font>
      <sz val="2"/>
      <color theme="1"/>
      <name val="Sylfaen"/>
      <family val="1"/>
      <charset val="204"/>
    </font>
    <font>
      <b/>
      <sz val="10"/>
      <name val="Sylfaen"/>
      <family val="1"/>
      <charset val="204"/>
    </font>
    <font>
      <sz val="9"/>
      <color theme="1"/>
      <name val="Sylfaen"/>
      <family val="1"/>
      <charset val="204"/>
    </font>
    <font>
      <b/>
      <sz val="12"/>
      <name val="Sylfaen"/>
      <family val="1"/>
      <charset val="204"/>
    </font>
    <font>
      <sz val="12"/>
      <color theme="1"/>
      <name val="Sylfaen"/>
      <family val="1"/>
      <charset val="204"/>
    </font>
    <font>
      <sz val="10"/>
      <color theme="1"/>
      <name val="Calibri"/>
      <family val="2"/>
      <scheme val="minor"/>
    </font>
    <font>
      <sz val="11"/>
      <name val="Calibri"/>
      <family val="2"/>
      <scheme val="minor"/>
    </font>
    <font>
      <b/>
      <sz val="10"/>
      <color rgb="FFFF0000"/>
      <name val="Sylfaen"/>
      <family val="1"/>
      <charset val="204"/>
    </font>
    <font>
      <b/>
      <i/>
      <sz val="10"/>
      <color rgb="FFFF0000"/>
      <name val="Sylfaen"/>
      <family val="1"/>
      <charset val="204"/>
    </font>
    <font>
      <b/>
      <sz val="11"/>
      <color theme="1"/>
      <name val="Calibri"/>
      <family val="2"/>
      <charset val="204"/>
      <scheme val="minor"/>
    </font>
    <font>
      <sz val="2"/>
      <color theme="1"/>
      <name val="Calibri"/>
      <family val="2"/>
      <scheme val="minor"/>
    </font>
    <font>
      <b/>
      <sz val="2"/>
      <color theme="1"/>
      <name val="Calibri"/>
      <family val="2"/>
      <scheme val="minor"/>
    </font>
    <font>
      <sz val="10"/>
      <color rgb="FFFF0000"/>
      <name val="Sylfaen"/>
      <family val="1"/>
      <charset val="204"/>
    </font>
    <font>
      <sz val="5"/>
      <color theme="1"/>
      <name val="Sylfaen"/>
      <family val="1"/>
      <charset val="204"/>
    </font>
    <font>
      <sz val="2"/>
      <name val="Sylfaen"/>
      <family val="1"/>
      <charset val="204"/>
    </font>
    <font>
      <sz val="5"/>
      <name val="Sylfaen"/>
      <family val="1"/>
      <charset val="204"/>
    </font>
    <font>
      <sz val="4"/>
      <name val="Sylfaen"/>
      <family val="1"/>
      <charset val="204"/>
    </font>
    <font>
      <sz val="11"/>
      <name val="Calibri"/>
      <family val="2"/>
      <charset val="204"/>
      <scheme val="minor"/>
    </font>
    <font>
      <b/>
      <sz val="12"/>
      <color rgb="FFFF0000"/>
      <name val="Sylfaen"/>
      <family val="1"/>
      <charset val="204"/>
    </font>
    <font>
      <sz val="11"/>
      <color theme="1"/>
      <name val="Sylfaen"/>
      <family val="1"/>
      <charset val="204"/>
    </font>
    <font>
      <b/>
      <i/>
      <sz val="10"/>
      <color theme="1"/>
      <name val="Sylfaen"/>
      <family val="1"/>
      <charset val="204"/>
    </font>
    <font>
      <b/>
      <i/>
      <sz val="12"/>
      <color rgb="FFFF0000"/>
      <name val="Sylfaen"/>
      <family val="1"/>
      <charset val="204"/>
    </font>
    <font>
      <b/>
      <sz val="10"/>
      <name val="Calibri"/>
      <family val="2"/>
      <charset val="204"/>
    </font>
    <font>
      <sz val="12"/>
      <color rgb="FF000000"/>
      <name val="Sylfaen"/>
      <family val="1"/>
      <charset val="204"/>
    </font>
    <font>
      <sz val="12"/>
      <color rgb="FFFF0000"/>
      <name val="Sylfaen"/>
      <family val="1"/>
      <charset val="204"/>
    </font>
    <font>
      <sz val="12"/>
      <name val="Sylfaen"/>
      <family val="1"/>
      <charset val="204"/>
    </font>
    <font>
      <b/>
      <i/>
      <sz val="12"/>
      <color theme="1"/>
      <name val="Sylfaen"/>
      <family val="1"/>
      <charset val="204"/>
    </font>
  </fonts>
  <fills count="5">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41">
    <xf numFmtId="0" fontId="0" fillId="0" borderId="0" xfId="0"/>
    <xf numFmtId="0" fontId="1" fillId="0" borderId="0" xfId="0" applyFont="1" applyAlignment="1">
      <alignment wrapText="1"/>
    </xf>
    <xf numFmtId="0" fontId="1" fillId="0" borderId="0" xfId="0" applyFont="1" applyAlignment="1">
      <alignment vertical="top" wrapText="1"/>
    </xf>
    <xf numFmtId="0" fontId="2" fillId="0" borderId="0" xfId="0" applyFont="1" applyAlignment="1">
      <alignment vertical="top" wrapText="1"/>
    </xf>
    <xf numFmtId="0" fontId="4" fillId="0" borderId="2" xfId="0" applyFont="1" applyBorder="1" applyAlignment="1">
      <alignment horizontal="center" vertical="top" wrapText="1"/>
    </xf>
    <xf numFmtId="0" fontId="4" fillId="0" borderId="3" xfId="0" applyFont="1" applyBorder="1" applyAlignment="1">
      <alignment horizontal="left" vertical="top" wrapText="1"/>
    </xf>
    <xf numFmtId="4" fontId="4" fillId="0" borderId="2" xfId="0" applyNumberFormat="1" applyFont="1" applyBorder="1" applyAlignment="1">
      <alignment horizontal="center" vertical="top" wrapText="1"/>
    </xf>
    <xf numFmtId="0" fontId="5" fillId="0" borderId="0" xfId="0" applyFont="1" applyAlignment="1">
      <alignment vertical="top"/>
    </xf>
    <xf numFmtId="4" fontId="1" fillId="0" borderId="2" xfId="0" applyNumberFormat="1" applyFont="1" applyBorder="1" applyAlignment="1">
      <alignment horizontal="center" vertical="top" wrapText="1"/>
    </xf>
    <xf numFmtId="0" fontId="1" fillId="0" borderId="2" xfId="0" applyFont="1" applyBorder="1" applyAlignment="1">
      <alignment horizontal="center" vertical="top" wrapText="1"/>
    </xf>
    <xf numFmtId="0" fontId="8" fillId="0" borderId="2" xfId="0" applyFont="1" applyBorder="1" applyAlignment="1">
      <alignment horizontal="left" vertical="top" wrapText="1"/>
    </xf>
    <xf numFmtId="0" fontId="1" fillId="0" borderId="2" xfId="0" applyFont="1" applyBorder="1" applyAlignment="1">
      <alignment vertical="top" wrapText="1"/>
    </xf>
    <xf numFmtId="4" fontId="2" fillId="0" borderId="2" xfId="0" applyNumberFormat="1" applyFont="1" applyBorder="1" applyAlignment="1">
      <alignment horizontal="center" vertical="top" wrapText="1"/>
    </xf>
    <xf numFmtId="0" fontId="0" fillId="0" borderId="0" xfId="0" applyAlignment="1">
      <alignment vertical="center"/>
    </xf>
    <xf numFmtId="0" fontId="10" fillId="0" borderId="0" xfId="0" applyFont="1" applyAlignment="1">
      <alignment wrapText="1"/>
    </xf>
    <xf numFmtId="0" fontId="2" fillId="0" borderId="2" xfId="0" applyFont="1" applyBorder="1" applyAlignment="1">
      <alignment horizontal="left" vertical="top" wrapText="1"/>
    </xf>
    <xf numFmtId="0" fontId="6" fillId="2" borderId="2"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3" xfId="0" applyFont="1" applyFill="1" applyBorder="1" applyAlignment="1">
      <alignment horizontal="left" vertical="center" wrapText="1"/>
    </xf>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4" fontId="1" fillId="2" borderId="2" xfId="0" applyNumberFormat="1" applyFont="1" applyFill="1" applyBorder="1" applyAlignment="1">
      <alignment horizontal="center" vertical="top" wrapText="1"/>
    </xf>
    <xf numFmtId="0" fontId="0" fillId="2" borderId="0" xfId="0" applyFill="1"/>
    <xf numFmtId="0" fontId="1" fillId="2" borderId="2" xfId="0" applyFont="1" applyFill="1" applyBorder="1" applyAlignment="1">
      <alignment vertical="top" wrapText="1"/>
    </xf>
    <xf numFmtId="0" fontId="7" fillId="2" borderId="2" xfId="0" applyFont="1" applyFill="1" applyBorder="1" applyAlignment="1">
      <alignment vertical="top" wrapText="1"/>
    </xf>
    <xf numFmtId="0" fontId="7" fillId="2" borderId="2" xfId="0" applyFont="1" applyFill="1" applyBorder="1" applyAlignment="1">
      <alignment horizontal="center" vertical="top" wrapText="1"/>
    </xf>
    <xf numFmtId="0" fontId="7" fillId="2" borderId="3" xfId="0" applyFont="1" applyFill="1" applyBorder="1" applyAlignment="1">
      <alignment horizontal="center" vertical="top" wrapText="1"/>
    </xf>
    <xf numFmtId="0" fontId="7" fillId="2" borderId="3" xfId="0" applyFont="1" applyFill="1" applyBorder="1" applyAlignment="1">
      <alignment horizontal="left" vertical="center" wrapText="1"/>
    </xf>
    <xf numFmtId="4" fontId="7" fillId="2" borderId="2" xfId="0" applyNumberFormat="1" applyFont="1" applyFill="1" applyBorder="1" applyAlignment="1">
      <alignment horizontal="center" vertical="top" wrapText="1"/>
    </xf>
    <xf numFmtId="0" fontId="14" fillId="2" borderId="0" xfId="0" applyFont="1" applyFill="1"/>
    <xf numFmtId="4" fontId="15" fillId="2" borderId="2" xfId="0" applyNumberFormat="1" applyFont="1" applyFill="1" applyBorder="1" applyAlignment="1">
      <alignment horizontal="center" vertical="top" wrapText="1"/>
    </xf>
    <xf numFmtId="4" fontId="16" fillId="2" borderId="2" xfId="0" applyNumberFormat="1" applyFont="1" applyFill="1" applyBorder="1" applyAlignment="1">
      <alignment horizontal="center" vertical="top" wrapText="1"/>
    </xf>
    <xf numFmtId="4" fontId="2" fillId="2" borderId="2" xfId="0" applyNumberFormat="1" applyFont="1" applyFill="1" applyBorder="1" applyAlignment="1">
      <alignment horizontal="center" vertical="top" wrapText="1"/>
    </xf>
    <xf numFmtId="0" fontId="17" fillId="2" borderId="0" xfId="0" applyFont="1" applyFill="1"/>
    <xf numFmtId="0" fontId="2" fillId="0" borderId="2" xfId="0" applyFont="1" applyBorder="1" applyAlignment="1">
      <alignment horizontal="center" vertical="top" wrapText="1"/>
    </xf>
    <xf numFmtId="0" fontId="18" fillId="0" borderId="0" xfId="0" applyFont="1"/>
    <xf numFmtId="0" fontId="19" fillId="0" borderId="0" xfId="0" applyFont="1" applyAlignment="1">
      <alignment vertical="top"/>
    </xf>
    <xf numFmtId="0" fontId="8" fillId="0" borderId="0" xfId="0" applyFont="1" applyAlignment="1">
      <alignment wrapText="1"/>
    </xf>
    <xf numFmtId="0" fontId="1" fillId="0" borderId="2" xfId="0" applyFont="1" applyBorder="1" applyAlignment="1">
      <alignment horizontal="left" vertical="top" wrapText="1"/>
    </xf>
    <xf numFmtId="0" fontId="20" fillId="0" borderId="2" xfId="0" applyFont="1" applyBorder="1" applyAlignment="1">
      <alignment horizontal="left" vertical="top" wrapText="1"/>
    </xf>
    <xf numFmtId="0" fontId="21" fillId="0" borderId="3" xfId="0" applyFont="1" applyBorder="1" applyAlignment="1">
      <alignment horizontal="left" vertical="top" wrapText="1"/>
    </xf>
    <xf numFmtId="0" fontId="7" fillId="0" borderId="2" xfId="0" applyFont="1" applyBorder="1" applyAlignment="1">
      <alignment horizontal="left" vertical="top" wrapText="1"/>
    </xf>
    <xf numFmtId="0" fontId="7" fillId="0" borderId="2" xfId="0" applyFont="1" applyBorder="1" applyAlignment="1">
      <alignment vertical="top" wrapText="1"/>
    </xf>
    <xf numFmtId="4" fontId="7" fillId="0" borderId="2" xfId="0" applyNumberFormat="1" applyFont="1" applyBorder="1" applyAlignment="1">
      <alignment horizontal="center" vertical="top" wrapText="1"/>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3" xfId="0" applyFont="1" applyBorder="1" applyAlignment="1">
      <alignment horizontal="left" vertical="center" wrapText="1"/>
    </xf>
    <xf numFmtId="0" fontId="22" fillId="0" borderId="2" xfId="0" applyFont="1" applyBorder="1" applyAlignment="1">
      <alignment vertical="top" wrapText="1"/>
    </xf>
    <xf numFmtId="0" fontId="22" fillId="0" borderId="2" xfId="0" applyFont="1" applyBorder="1" applyAlignment="1">
      <alignment horizontal="center" vertical="top" wrapText="1"/>
    </xf>
    <xf numFmtId="0" fontId="14" fillId="0" borderId="0" xfId="0" applyFont="1"/>
    <xf numFmtId="0" fontId="7" fillId="0" borderId="3" xfId="0" applyFont="1" applyBorder="1" applyAlignment="1">
      <alignment horizontal="left" vertical="top" wrapText="1"/>
    </xf>
    <xf numFmtId="0" fontId="7" fillId="0" borderId="0" xfId="0" applyFont="1" applyAlignment="1">
      <alignment wrapText="1"/>
    </xf>
    <xf numFmtId="0" fontId="23" fillId="0" borderId="2" xfId="0" applyFont="1" applyBorder="1" applyAlignment="1">
      <alignment horizontal="left" vertical="top" wrapText="1"/>
    </xf>
    <xf numFmtId="0" fontId="24" fillId="0" borderId="3" xfId="0" applyFont="1" applyBorder="1" applyAlignment="1">
      <alignment horizontal="left" vertical="top" wrapText="1"/>
    </xf>
    <xf numFmtId="0" fontId="23" fillId="0" borderId="3" xfId="0" applyFont="1" applyBorder="1" applyAlignment="1">
      <alignment horizontal="left" vertical="top" wrapText="1"/>
    </xf>
    <xf numFmtId="0" fontId="14" fillId="0" borderId="0" xfId="0" applyFont="1" applyAlignment="1">
      <alignment wrapText="1"/>
    </xf>
    <xf numFmtId="0" fontId="25" fillId="0" borderId="0" xfId="0" applyFont="1"/>
    <xf numFmtId="0" fontId="1" fillId="0" borderId="0" xfId="0" applyFont="1"/>
    <xf numFmtId="0" fontId="27" fillId="0" borderId="0" xfId="0" applyFont="1"/>
    <xf numFmtId="0" fontId="4" fillId="0" borderId="0" xfId="0" applyFont="1" applyAlignment="1">
      <alignment vertical="top"/>
    </xf>
    <xf numFmtId="0" fontId="1" fillId="0" borderId="0" xfId="0" applyFont="1" applyAlignment="1">
      <alignment vertical="center"/>
    </xf>
    <xf numFmtId="0" fontId="27" fillId="0" borderId="0" xfId="0" applyFont="1" applyAlignment="1">
      <alignment vertical="center"/>
    </xf>
    <xf numFmtId="0" fontId="28" fillId="0" borderId="2" xfId="0" applyFont="1" applyBorder="1" applyAlignment="1">
      <alignment vertical="top" wrapText="1"/>
    </xf>
    <xf numFmtId="0" fontId="2" fillId="0" borderId="2" xfId="0" applyFont="1" applyBorder="1" applyAlignment="1">
      <alignment vertical="top" wrapText="1"/>
    </xf>
    <xf numFmtId="0" fontId="9" fillId="0" borderId="2" xfId="0" applyFont="1" applyBorder="1" applyAlignment="1">
      <alignment vertical="top" wrapText="1"/>
    </xf>
    <xf numFmtId="0" fontId="20" fillId="0" borderId="2" xfId="0" applyFont="1" applyBorder="1" applyAlignment="1">
      <alignment vertical="top" wrapText="1"/>
    </xf>
    <xf numFmtId="0" fontId="15" fillId="0" borderId="2" xfId="0" applyFont="1" applyBorder="1" applyAlignment="1">
      <alignment vertical="top" wrapText="1"/>
    </xf>
    <xf numFmtId="0" fontId="26" fillId="0" borderId="2" xfId="0" applyFont="1" applyBorder="1" applyAlignment="1">
      <alignment vertical="top" wrapText="1"/>
    </xf>
    <xf numFmtId="0" fontId="26" fillId="0" borderId="2" xfId="0" applyFont="1" applyBorder="1" applyAlignment="1">
      <alignment vertical="center" wrapText="1"/>
    </xf>
    <xf numFmtId="0" fontId="15" fillId="0" borderId="2" xfId="0" applyFont="1" applyBorder="1" applyAlignment="1">
      <alignment horizontal="left" vertical="top" wrapText="1"/>
    </xf>
    <xf numFmtId="0" fontId="13" fillId="0" borderId="0" xfId="0" applyFont="1"/>
    <xf numFmtId="0" fontId="1" fillId="0" borderId="0" xfId="0" applyFont="1" applyAlignment="1">
      <alignment vertical="center" wrapText="1"/>
    </xf>
    <xf numFmtId="0" fontId="1" fillId="0" borderId="0" xfId="0" applyFont="1" applyAlignment="1">
      <alignment horizontal="center" vertical="center" wrapText="1"/>
    </xf>
    <xf numFmtId="0" fontId="26" fillId="0" borderId="4" xfId="0" applyFont="1" applyBorder="1" applyAlignment="1">
      <alignment vertical="top" wrapText="1"/>
    </xf>
    <xf numFmtId="0" fontId="26" fillId="0" borderId="5" xfId="0" applyFont="1" applyBorder="1" applyAlignment="1">
      <alignment vertical="top" wrapText="1"/>
    </xf>
    <xf numFmtId="0" fontId="26" fillId="0" borderId="6" xfId="0" applyFont="1" applyBorder="1" applyAlignment="1">
      <alignment vertical="top" wrapText="1"/>
    </xf>
    <xf numFmtId="0" fontId="9" fillId="0" borderId="2" xfId="0" applyFont="1" applyBorder="1" applyAlignment="1">
      <alignment horizontal="left" vertical="top"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2" fillId="0" borderId="2" xfId="0" applyFont="1" applyBorder="1" applyAlignment="1">
      <alignment horizontal="left" vertical="center" wrapText="1"/>
    </xf>
    <xf numFmtId="0" fontId="11" fillId="0" borderId="2" xfId="0" applyFont="1" applyBorder="1" applyAlignment="1">
      <alignment horizontal="left" vertical="center" wrapText="1"/>
    </xf>
    <xf numFmtId="0" fontId="9" fillId="0" borderId="2" xfId="0" applyFont="1" applyBorder="1" applyAlignment="1">
      <alignment horizontal="left" vertical="center" wrapText="1"/>
    </xf>
    <xf numFmtId="0" fontId="9" fillId="0" borderId="6" xfId="0" applyFont="1" applyBorder="1" applyAlignment="1">
      <alignment horizontal="left" vertical="center" wrapText="1"/>
    </xf>
    <xf numFmtId="0" fontId="3" fillId="0" borderId="1" xfId="0" applyFont="1" applyBorder="1" applyAlignment="1">
      <alignment horizontal="center" vertical="top" wrapText="1"/>
    </xf>
    <xf numFmtId="0" fontId="1" fillId="0" borderId="3" xfId="0" applyFont="1" applyBorder="1" applyAlignment="1">
      <alignment horizontal="center"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2" fillId="0" borderId="0" xfId="0" applyFont="1" applyAlignment="1">
      <alignment horizontal="left" vertical="top" wrapText="1"/>
    </xf>
    <xf numFmtId="4" fontId="7" fillId="0" borderId="3" xfId="0" applyNumberFormat="1" applyFont="1" applyBorder="1" applyAlignment="1">
      <alignment horizontal="center" vertical="top" wrapText="1"/>
    </xf>
    <xf numFmtId="4" fontId="7" fillId="0" borderId="7" xfId="0" applyNumberFormat="1" applyFont="1" applyBorder="1" applyAlignment="1">
      <alignment horizontal="center" vertical="top" wrapText="1"/>
    </xf>
    <xf numFmtId="4" fontId="7" fillId="0" borderId="8" xfId="0" applyNumberFormat="1" applyFont="1" applyBorder="1" applyAlignment="1">
      <alignment horizontal="center" vertical="top" wrapText="1"/>
    </xf>
    <xf numFmtId="4" fontId="1" fillId="0" borderId="3" xfId="0" applyNumberFormat="1" applyFont="1" applyBorder="1" applyAlignment="1">
      <alignment horizontal="center" vertical="top" wrapText="1"/>
    </xf>
    <xf numFmtId="4" fontId="1" fillId="0" borderId="7" xfId="0" applyNumberFormat="1" applyFont="1" applyBorder="1" applyAlignment="1">
      <alignment horizontal="center" vertical="top" wrapText="1"/>
    </xf>
    <xf numFmtId="4" fontId="1" fillId="0" borderId="8" xfId="0" applyNumberFormat="1" applyFont="1" applyBorder="1" applyAlignment="1">
      <alignment horizontal="center" vertical="top" wrapText="1"/>
    </xf>
    <xf numFmtId="0" fontId="1" fillId="0" borderId="3"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1" fillId="0" borderId="4" xfId="0" applyFont="1" applyBorder="1" applyAlignment="1">
      <alignment vertical="top" wrapText="1"/>
    </xf>
    <xf numFmtId="0" fontId="11" fillId="0" borderId="5" xfId="0" applyFont="1" applyBorder="1" applyAlignment="1">
      <alignment vertical="top" wrapText="1"/>
    </xf>
    <xf numFmtId="0" fontId="11" fillId="0" borderId="6" xfId="0" applyFont="1" applyBorder="1" applyAlignment="1">
      <alignment vertical="top" wrapText="1"/>
    </xf>
    <xf numFmtId="0" fontId="27" fillId="4" borderId="0" xfId="0" applyFont="1" applyFill="1"/>
    <xf numFmtId="0" fontId="1" fillId="4" borderId="0" xfId="0" applyFont="1" applyFill="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3" fontId="12" fillId="0" borderId="2"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2" fillId="0" borderId="7" xfId="0" applyFont="1" applyBorder="1" applyAlignment="1">
      <alignment horizontal="center"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wrapText="1"/>
    </xf>
    <xf numFmtId="0" fontId="12" fillId="0" borderId="8" xfId="0" applyFont="1" applyBorder="1" applyAlignment="1">
      <alignment horizontal="center" vertical="center"/>
    </xf>
    <xf numFmtId="0" fontId="3" fillId="0" borderId="2" xfId="0" applyFont="1" applyBorder="1" applyAlignment="1">
      <alignment vertical="center" wrapText="1"/>
    </xf>
    <xf numFmtId="0" fontId="12" fillId="3" borderId="2" xfId="0" applyFont="1" applyFill="1" applyBorder="1" applyAlignment="1">
      <alignment vertical="center" wrapText="1"/>
    </xf>
    <xf numFmtId="0" fontId="11" fillId="0" borderId="2" xfId="0" applyFont="1" applyBorder="1" applyAlignment="1">
      <alignment vertical="center" wrapText="1"/>
    </xf>
    <xf numFmtId="0" fontId="33" fillId="0" borderId="2" xfId="0" applyFont="1" applyBorder="1" applyAlignment="1">
      <alignment vertical="center" wrapText="1"/>
    </xf>
    <xf numFmtId="0" fontId="12" fillId="0" borderId="4" xfId="0" applyFont="1" applyBorder="1" applyAlignment="1">
      <alignment vertical="center" wrapText="1"/>
    </xf>
    <xf numFmtId="0" fontId="3"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left" vertical="center" wrapText="1"/>
    </xf>
    <xf numFmtId="0" fontId="12" fillId="4" borderId="2" xfId="0" applyFont="1" applyFill="1" applyBorder="1" applyAlignment="1">
      <alignment horizontal="center" vertical="center" wrapText="1"/>
    </xf>
    <xf numFmtId="0" fontId="33" fillId="4" borderId="2" xfId="0" applyFont="1" applyFill="1" applyBorder="1" applyAlignment="1">
      <alignment vertical="center" wrapText="1"/>
    </xf>
    <xf numFmtId="0" fontId="33" fillId="4"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2" fillId="4" borderId="2" xfId="0" applyFont="1" applyFill="1" applyBorder="1" applyAlignment="1">
      <alignment vertical="center" wrapText="1"/>
    </xf>
    <xf numFmtId="3" fontId="12" fillId="4" borderId="2" xfId="0" applyNumberFormat="1" applyFont="1" applyFill="1" applyBorder="1" applyAlignment="1">
      <alignment horizontal="center" vertical="center" wrapText="1"/>
    </xf>
    <xf numFmtId="0" fontId="12" fillId="4" borderId="2" xfId="0" applyFont="1" applyFill="1" applyBorder="1" applyAlignment="1">
      <alignment horizontal="left" vertical="center" wrapText="1"/>
    </xf>
    <xf numFmtId="0" fontId="33" fillId="4" borderId="2" xfId="0" applyFont="1" applyFill="1" applyBorder="1" applyAlignment="1">
      <alignment horizontal="left" vertical="center" wrapText="1"/>
    </xf>
    <xf numFmtId="0" fontId="12" fillId="4" borderId="3"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0" borderId="3" xfId="0" applyFont="1" applyBorder="1" applyAlignment="1">
      <alignment horizontal="left" vertical="center" wrapText="1"/>
    </xf>
    <xf numFmtId="0" fontId="34" fillId="0" borderId="2" xfId="0" applyFont="1" applyBorder="1" applyAlignment="1">
      <alignment vertical="center" wrapText="1"/>
    </xf>
    <xf numFmtId="0" fontId="12" fillId="0" borderId="7" xfId="0" applyFont="1" applyBorder="1" applyAlignment="1">
      <alignment horizontal="left" vertical="center" wrapText="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0</xdr:colOff>
      <xdr:row>346</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346</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346</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346</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346</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346</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346</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346</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346</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346</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233</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3386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233</xdr:row>
      <xdr:rowOff>0</xdr:rowOff>
    </xdr:from>
    <xdr:ext cx="184731" cy="264560"/>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93386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233</xdr:row>
      <xdr:rowOff>0</xdr:rowOff>
    </xdr:from>
    <xdr:ext cx="184731" cy="264560"/>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93386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233</xdr:row>
      <xdr:rowOff>0</xdr:rowOff>
    </xdr:from>
    <xdr:ext cx="184731" cy="264560"/>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93386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6" name="TextBox 5">
          <a:extLst>
            <a:ext uri="{FF2B5EF4-FFF2-40B4-BE49-F238E27FC236}">
              <a16:creationId xmlns:a16="http://schemas.microsoft.com/office/drawing/2014/main" id="{00000000-0008-0000-0100-000006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8" name="TextBox 7">
          <a:extLst>
            <a:ext uri="{FF2B5EF4-FFF2-40B4-BE49-F238E27FC236}">
              <a16:creationId xmlns:a16="http://schemas.microsoft.com/office/drawing/2014/main" id="{00000000-0008-0000-0100-000008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11" name="TextBox 10">
          <a:extLst>
            <a:ext uri="{FF2B5EF4-FFF2-40B4-BE49-F238E27FC236}">
              <a16:creationId xmlns:a16="http://schemas.microsoft.com/office/drawing/2014/main" id="{00000000-0008-0000-0100-00000B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12" name="TextBox 11">
          <a:extLst>
            <a:ext uri="{FF2B5EF4-FFF2-40B4-BE49-F238E27FC236}">
              <a16:creationId xmlns:a16="http://schemas.microsoft.com/office/drawing/2014/main" id="{00000000-0008-0000-0100-00000C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233</xdr:row>
      <xdr:rowOff>0</xdr:rowOff>
    </xdr:from>
    <xdr:ext cx="184731" cy="264560"/>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162919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233</xdr:row>
      <xdr:rowOff>0</xdr:rowOff>
    </xdr:from>
    <xdr:ext cx="184731" cy="264560"/>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162919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233</xdr:row>
      <xdr:rowOff>0</xdr:rowOff>
    </xdr:from>
    <xdr:ext cx="184731" cy="264560"/>
    <xdr:sp macro="" textlink="">
      <xdr:nvSpPr>
        <xdr:cNvPr id="16" name="TextBox 15">
          <a:extLst>
            <a:ext uri="{FF2B5EF4-FFF2-40B4-BE49-F238E27FC236}">
              <a16:creationId xmlns:a16="http://schemas.microsoft.com/office/drawing/2014/main" id="{00000000-0008-0000-0100-000010000000}"/>
            </a:ext>
          </a:extLst>
        </xdr:cNvPr>
        <xdr:cNvSpPr txBox="1"/>
      </xdr:nvSpPr>
      <xdr:spPr>
        <a:xfrm>
          <a:off x="162919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233</xdr:row>
      <xdr:rowOff>0</xdr:rowOff>
    </xdr:from>
    <xdr:ext cx="184731" cy="264560"/>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162919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233</xdr:row>
      <xdr:rowOff>0</xdr:rowOff>
    </xdr:from>
    <xdr:ext cx="184731" cy="264560"/>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93386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233</xdr:row>
      <xdr:rowOff>0</xdr:rowOff>
    </xdr:from>
    <xdr:ext cx="184731" cy="264560"/>
    <xdr:sp macro="" textlink="">
      <xdr:nvSpPr>
        <xdr:cNvPr id="19" name="TextBox 18">
          <a:extLst>
            <a:ext uri="{FF2B5EF4-FFF2-40B4-BE49-F238E27FC236}">
              <a16:creationId xmlns:a16="http://schemas.microsoft.com/office/drawing/2014/main" id="{00000000-0008-0000-0100-000013000000}"/>
            </a:ext>
          </a:extLst>
        </xdr:cNvPr>
        <xdr:cNvSpPr txBox="1"/>
      </xdr:nvSpPr>
      <xdr:spPr>
        <a:xfrm>
          <a:off x="93386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233</xdr:row>
      <xdr:rowOff>0</xdr:rowOff>
    </xdr:from>
    <xdr:ext cx="184731" cy="264560"/>
    <xdr:sp macro="" textlink="">
      <xdr:nvSpPr>
        <xdr:cNvPr id="20" name="TextBox 19">
          <a:extLst>
            <a:ext uri="{FF2B5EF4-FFF2-40B4-BE49-F238E27FC236}">
              <a16:creationId xmlns:a16="http://schemas.microsoft.com/office/drawing/2014/main" id="{00000000-0008-0000-0100-000014000000}"/>
            </a:ext>
          </a:extLst>
        </xdr:cNvPr>
        <xdr:cNvSpPr txBox="1"/>
      </xdr:nvSpPr>
      <xdr:spPr>
        <a:xfrm>
          <a:off x="93386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233</xdr:row>
      <xdr:rowOff>0</xdr:rowOff>
    </xdr:from>
    <xdr:ext cx="184731" cy="264560"/>
    <xdr:sp macro="" textlink="">
      <xdr:nvSpPr>
        <xdr:cNvPr id="21" name="TextBox 20">
          <a:extLst>
            <a:ext uri="{FF2B5EF4-FFF2-40B4-BE49-F238E27FC236}">
              <a16:creationId xmlns:a16="http://schemas.microsoft.com/office/drawing/2014/main" id="{00000000-0008-0000-0100-000015000000}"/>
            </a:ext>
          </a:extLst>
        </xdr:cNvPr>
        <xdr:cNvSpPr txBox="1"/>
      </xdr:nvSpPr>
      <xdr:spPr>
        <a:xfrm>
          <a:off x="93386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22" name="TextBox 21">
          <a:extLst>
            <a:ext uri="{FF2B5EF4-FFF2-40B4-BE49-F238E27FC236}">
              <a16:creationId xmlns:a16="http://schemas.microsoft.com/office/drawing/2014/main" id="{00000000-0008-0000-0100-000016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23" name="TextBox 22">
          <a:extLst>
            <a:ext uri="{FF2B5EF4-FFF2-40B4-BE49-F238E27FC236}">
              <a16:creationId xmlns:a16="http://schemas.microsoft.com/office/drawing/2014/main" id="{00000000-0008-0000-0100-000017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24" name="TextBox 23">
          <a:extLst>
            <a:ext uri="{FF2B5EF4-FFF2-40B4-BE49-F238E27FC236}">
              <a16:creationId xmlns:a16="http://schemas.microsoft.com/office/drawing/2014/main" id="{00000000-0008-0000-0100-000018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25" name="TextBox 24">
          <a:extLst>
            <a:ext uri="{FF2B5EF4-FFF2-40B4-BE49-F238E27FC236}">
              <a16:creationId xmlns:a16="http://schemas.microsoft.com/office/drawing/2014/main" id="{00000000-0008-0000-0100-000019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26" name="TextBox 25">
          <a:extLst>
            <a:ext uri="{FF2B5EF4-FFF2-40B4-BE49-F238E27FC236}">
              <a16:creationId xmlns:a16="http://schemas.microsoft.com/office/drawing/2014/main" id="{00000000-0008-0000-0100-00001A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27" name="TextBox 26">
          <a:extLst>
            <a:ext uri="{FF2B5EF4-FFF2-40B4-BE49-F238E27FC236}">
              <a16:creationId xmlns:a16="http://schemas.microsoft.com/office/drawing/2014/main" id="{00000000-0008-0000-0100-00001B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28" name="TextBox 27">
          <a:extLst>
            <a:ext uri="{FF2B5EF4-FFF2-40B4-BE49-F238E27FC236}">
              <a16:creationId xmlns:a16="http://schemas.microsoft.com/office/drawing/2014/main" id="{00000000-0008-0000-0100-00001C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233</xdr:row>
      <xdr:rowOff>0</xdr:rowOff>
    </xdr:from>
    <xdr:ext cx="184731" cy="264560"/>
    <xdr:sp macro="" textlink="">
      <xdr:nvSpPr>
        <xdr:cNvPr id="29" name="TextBox 28">
          <a:extLst>
            <a:ext uri="{FF2B5EF4-FFF2-40B4-BE49-F238E27FC236}">
              <a16:creationId xmlns:a16="http://schemas.microsoft.com/office/drawing/2014/main" id="{00000000-0008-0000-0100-00001D000000}"/>
            </a:ext>
          </a:extLst>
        </xdr:cNvPr>
        <xdr:cNvSpPr txBox="1"/>
      </xdr:nvSpPr>
      <xdr:spPr>
        <a:xfrm>
          <a:off x="93345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233</xdr:row>
      <xdr:rowOff>0</xdr:rowOff>
    </xdr:from>
    <xdr:ext cx="184731" cy="264560"/>
    <xdr:sp macro="" textlink="">
      <xdr:nvSpPr>
        <xdr:cNvPr id="30" name="TextBox 29">
          <a:extLst>
            <a:ext uri="{FF2B5EF4-FFF2-40B4-BE49-F238E27FC236}">
              <a16:creationId xmlns:a16="http://schemas.microsoft.com/office/drawing/2014/main" id="{00000000-0008-0000-0100-00001E000000}"/>
            </a:ext>
          </a:extLst>
        </xdr:cNvPr>
        <xdr:cNvSpPr txBox="1"/>
      </xdr:nvSpPr>
      <xdr:spPr>
        <a:xfrm>
          <a:off x="162919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233</xdr:row>
      <xdr:rowOff>0</xdr:rowOff>
    </xdr:from>
    <xdr:ext cx="184731" cy="264560"/>
    <xdr:sp macro="" textlink="">
      <xdr:nvSpPr>
        <xdr:cNvPr id="31" name="TextBox 30">
          <a:extLst>
            <a:ext uri="{FF2B5EF4-FFF2-40B4-BE49-F238E27FC236}">
              <a16:creationId xmlns:a16="http://schemas.microsoft.com/office/drawing/2014/main" id="{00000000-0008-0000-0100-00001F000000}"/>
            </a:ext>
          </a:extLst>
        </xdr:cNvPr>
        <xdr:cNvSpPr txBox="1"/>
      </xdr:nvSpPr>
      <xdr:spPr>
        <a:xfrm>
          <a:off x="162919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233</xdr:row>
      <xdr:rowOff>0</xdr:rowOff>
    </xdr:from>
    <xdr:ext cx="184731" cy="264560"/>
    <xdr:sp macro="" textlink="">
      <xdr:nvSpPr>
        <xdr:cNvPr id="32" name="TextBox 31">
          <a:extLst>
            <a:ext uri="{FF2B5EF4-FFF2-40B4-BE49-F238E27FC236}">
              <a16:creationId xmlns:a16="http://schemas.microsoft.com/office/drawing/2014/main" id="{00000000-0008-0000-0100-000020000000}"/>
            </a:ext>
          </a:extLst>
        </xdr:cNvPr>
        <xdr:cNvSpPr txBox="1"/>
      </xdr:nvSpPr>
      <xdr:spPr>
        <a:xfrm>
          <a:off x="162919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233</xdr:row>
      <xdr:rowOff>0</xdr:rowOff>
    </xdr:from>
    <xdr:ext cx="184731" cy="264560"/>
    <xdr:sp macro="" textlink="">
      <xdr:nvSpPr>
        <xdr:cNvPr id="33" name="TextBox 32">
          <a:extLst>
            <a:ext uri="{FF2B5EF4-FFF2-40B4-BE49-F238E27FC236}">
              <a16:creationId xmlns:a16="http://schemas.microsoft.com/office/drawing/2014/main" id="{00000000-0008-0000-0100-000021000000}"/>
            </a:ext>
          </a:extLst>
        </xdr:cNvPr>
        <xdr:cNvSpPr txBox="1"/>
      </xdr:nvSpPr>
      <xdr:spPr>
        <a:xfrm>
          <a:off x="1629190"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233</xdr:row>
      <xdr:rowOff>0</xdr:rowOff>
    </xdr:from>
    <xdr:ext cx="184731" cy="264560"/>
    <xdr:sp macro="" textlink="">
      <xdr:nvSpPr>
        <xdr:cNvPr id="34" name="TextBox 33">
          <a:extLst>
            <a:ext uri="{FF2B5EF4-FFF2-40B4-BE49-F238E27FC236}">
              <a16:creationId xmlns:a16="http://schemas.microsoft.com/office/drawing/2014/main" id="{00000000-0008-0000-0100-000022000000}"/>
            </a:ext>
          </a:extLst>
        </xdr:cNvPr>
        <xdr:cNvSpPr txBox="1"/>
      </xdr:nvSpPr>
      <xdr:spPr>
        <a:xfrm>
          <a:off x="26711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233</xdr:row>
      <xdr:rowOff>0</xdr:rowOff>
    </xdr:from>
    <xdr:ext cx="184731" cy="264560"/>
    <xdr:sp macro="" textlink="">
      <xdr:nvSpPr>
        <xdr:cNvPr id="35" name="TextBox 34">
          <a:extLst>
            <a:ext uri="{FF2B5EF4-FFF2-40B4-BE49-F238E27FC236}">
              <a16:creationId xmlns:a16="http://schemas.microsoft.com/office/drawing/2014/main" id="{00000000-0008-0000-0100-000023000000}"/>
            </a:ext>
          </a:extLst>
        </xdr:cNvPr>
        <xdr:cNvSpPr txBox="1"/>
      </xdr:nvSpPr>
      <xdr:spPr>
        <a:xfrm>
          <a:off x="26711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233</xdr:row>
      <xdr:rowOff>0</xdr:rowOff>
    </xdr:from>
    <xdr:ext cx="184731" cy="264560"/>
    <xdr:sp macro="" textlink="">
      <xdr:nvSpPr>
        <xdr:cNvPr id="36" name="TextBox 35">
          <a:extLst>
            <a:ext uri="{FF2B5EF4-FFF2-40B4-BE49-F238E27FC236}">
              <a16:creationId xmlns:a16="http://schemas.microsoft.com/office/drawing/2014/main" id="{00000000-0008-0000-0100-000024000000}"/>
            </a:ext>
          </a:extLst>
        </xdr:cNvPr>
        <xdr:cNvSpPr txBox="1"/>
      </xdr:nvSpPr>
      <xdr:spPr>
        <a:xfrm>
          <a:off x="26711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233</xdr:row>
      <xdr:rowOff>0</xdr:rowOff>
    </xdr:from>
    <xdr:ext cx="184731" cy="264560"/>
    <xdr:sp macro="" textlink="">
      <xdr:nvSpPr>
        <xdr:cNvPr id="37" name="TextBox 36">
          <a:extLst>
            <a:ext uri="{FF2B5EF4-FFF2-40B4-BE49-F238E27FC236}">
              <a16:creationId xmlns:a16="http://schemas.microsoft.com/office/drawing/2014/main" id="{00000000-0008-0000-0100-000025000000}"/>
            </a:ext>
          </a:extLst>
        </xdr:cNvPr>
        <xdr:cNvSpPr txBox="1"/>
      </xdr:nvSpPr>
      <xdr:spPr>
        <a:xfrm>
          <a:off x="26711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233</xdr:row>
      <xdr:rowOff>0</xdr:rowOff>
    </xdr:from>
    <xdr:ext cx="184731" cy="264560"/>
    <xdr:sp macro="" textlink="">
      <xdr:nvSpPr>
        <xdr:cNvPr id="38" name="TextBox 37">
          <a:extLst>
            <a:ext uri="{FF2B5EF4-FFF2-40B4-BE49-F238E27FC236}">
              <a16:creationId xmlns:a16="http://schemas.microsoft.com/office/drawing/2014/main" id="{00000000-0008-0000-0100-000026000000}"/>
            </a:ext>
          </a:extLst>
        </xdr:cNvPr>
        <xdr:cNvSpPr txBox="1"/>
      </xdr:nvSpPr>
      <xdr:spPr>
        <a:xfrm>
          <a:off x="26711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233</xdr:row>
      <xdr:rowOff>0</xdr:rowOff>
    </xdr:from>
    <xdr:ext cx="184731" cy="264560"/>
    <xdr:sp macro="" textlink="">
      <xdr:nvSpPr>
        <xdr:cNvPr id="39" name="TextBox 38">
          <a:extLst>
            <a:ext uri="{FF2B5EF4-FFF2-40B4-BE49-F238E27FC236}">
              <a16:creationId xmlns:a16="http://schemas.microsoft.com/office/drawing/2014/main" id="{00000000-0008-0000-0100-000027000000}"/>
            </a:ext>
          </a:extLst>
        </xdr:cNvPr>
        <xdr:cNvSpPr txBox="1"/>
      </xdr:nvSpPr>
      <xdr:spPr>
        <a:xfrm>
          <a:off x="26711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233</xdr:row>
      <xdr:rowOff>0</xdr:rowOff>
    </xdr:from>
    <xdr:ext cx="184731" cy="264560"/>
    <xdr:sp macro="" textlink="">
      <xdr:nvSpPr>
        <xdr:cNvPr id="40" name="TextBox 39">
          <a:extLst>
            <a:ext uri="{FF2B5EF4-FFF2-40B4-BE49-F238E27FC236}">
              <a16:creationId xmlns:a16="http://schemas.microsoft.com/office/drawing/2014/main" id="{00000000-0008-0000-0100-000028000000}"/>
            </a:ext>
          </a:extLst>
        </xdr:cNvPr>
        <xdr:cNvSpPr txBox="1"/>
      </xdr:nvSpPr>
      <xdr:spPr>
        <a:xfrm>
          <a:off x="26711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233</xdr:row>
      <xdr:rowOff>0</xdr:rowOff>
    </xdr:from>
    <xdr:ext cx="184731" cy="264560"/>
    <xdr:sp macro="" textlink="">
      <xdr:nvSpPr>
        <xdr:cNvPr id="41" name="TextBox 40">
          <a:extLst>
            <a:ext uri="{FF2B5EF4-FFF2-40B4-BE49-F238E27FC236}">
              <a16:creationId xmlns:a16="http://schemas.microsoft.com/office/drawing/2014/main" id="{00000000-0008-0000-0100-000029000000}"/>
            </a:ext>
          </a:extLst>
        </xdr:cNvPr>
        <xdr:cNvSpPr txBox="1"/>
      </xdr:nvSpPr>
      <xdr:spPr>
        <a:xfrm>
          <a:off x="267115" y="27191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695740</xdr:colOff>
      <xdr:row>75</xdr:row>
      <xdr:rowOff>0</xdr:rowOff>
    </xdr:from>
    <xdr:ext cx="184731" cy="264560"/>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75</xdr:row>
      <xdr:rowOff>0</xdr:rowOff>
    </xdr:from>
    <xdr:ext cx="184731" cy="264560"/>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75</xdr:row>
      <xdr:rowOff>0</xdr:rowOff>
    </xdr:from>
    <xdr:ext cx="184731" cy="264560"/>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75</xdr:row>
      <xdr:rowOff>0</xdr:rowOff>
    </xdr:from>
    <xdr:ext cx="184731" cy="264560"/>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75</xdr:row>
      <xdr:rowOff>0</xdr:rowOff>
    </xdr:from>
    <xdr:ext cx="184731" cy="264560"/>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75</xdr:row>
      <xdr:rowOff>0</xdr:rowOff>
    </xdr:from>
    <xdr:ext cx="184731" cy="264560"/>
    <xdr:sp macro="" textlink="">
      <xdr:nvSpPr>
        <xdr:cNvPr id="15" name="TextBox 14">
          <a:extLst>
            <a:ext uri="{FF2B5EF4-FFF2-40B4-BE49-F238E27FC236}">
              <a16:creationId xmlns:a16="http://schemas.microsoft.com/office/drawing/2014/main" id="{00000000-0008-0000-0300-00000F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75</xdr:row>
      <xdr:rowOff>0</xdr:rowOff>
    </xdr:from>
    <xdr:ext cx="184731" cy="264560"/>
    <xdr:sp macro="" textlink="">
      <xdr:nvSpPr>
        <xdr:cNvPr id="16" name="TextBox 15">
          <a:extLst>
            <a:ext uri="{FF2B5EF4-FFF2-40B4-BE49-F238E27FC236}">
              <a16:creationId xmlns:a16="http://schemas.microsoft.com/office/drawing/2014/main" id="{00000000-0008-0000-0300-000010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75</xdr:row>
      <xdr:rowOff>0</xdr:rowOff>
    </xdr:from>
    <xdr:ext cx="184731" cy="264560"/>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75</xdr:row>
      <xdr:rowOff>0</xdr:rowOff>
    </xdr:from>
    <xdr:ext cx="184731" cy="264560"/>
    <xdr:sp macro="" textlink="">
      <xdr:nvSpPr>
        <xdr:cNvPr id="18" name="TextBox 17">
          <a:extLst>
            <a:ext uri="{FF2B5EF4-FFF2-40B4-BE49-F238E27FC236}">
              <a16:creationId xmlns:a16="http://schemas.microsoft.com/office/drawing/2014/main" id="{00000000-0008-0000-0300-000012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75</xdr:row>
      <xdr:rowOff>0</xdr:rowOff>
    </xdr:from>
    <xdr:ext cx="184731" cy="264560"/>
    <xdr:sp macro="" textlink="">
      <xdr:nvSpPr>
        <xdr:cNvPr id="19" name="TextBox 18">
          <a:extLst>
            <a:ext uri="{FF2B5EF4-FFF2-40B4-BE49-F238E27FC236}">
              <a16:creationId xmlns:a16="http://schemas.microsoft.com/office/drawing/2014/main" id="{00000000-0008-0000-0300-000013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75</xdr:row>
      <xdr:rowOff>0</xdr:rowOff>
    </xdr:from>
    <xdr:ext cx="184731" cy="264560"/>
    <xdr:sp macro="" textlink="">
      <xdr:nvSpPr>
        <xdr:cNvPr id="20" name="TextBox 19">
          <a:extLst>
            <a:ext uri="{FF2B5EF4-FFF2-40B4-BE49-F238E27FC236}">
              <a16:creationId xmlns:a16="http://schemas.microsoft.com/office/drawing/2014/main" id="{00000000-0008-0000-0300-000014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75</xdr:row>
      <xdr:rowOff>0</xdr:rowOff>
    </xdr:from>
    <xdr:ext cx="184731" cy="264560"/>
    <xdr:sp macro="" textlink="">
      <xdr:nvSpPr>
        <xdr:cNvPr id="21" name="TextBox 20">
          <a:extLst>
            <a:ext uri="{FF2B5EF4-FFF2-40B4-BE49-F238E27FC236}">
              <a16:creationId xmlns:a16="http://schemas.microsoft.com/office/drawing/2014/main" id="{00000000-0008-0000-0300-000015000000}"/>
            </a:ext>
          </a:extLst>
        </xdr:cNvPr>
        <xdr:cNvSpPr txBox="1"/>
      </xdr:nvSpPr>
      <xdr:spPr>
        <a:xfrm>
          <a:off x="962440"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22" name="TextBox 21">
          <a:extLst>
            <a:ext uri="{FF2B5EF4-FFF2-40B4-BE49-F238E27FC236}">
              <a16:creationId xmlns:a16="http://schemas.microsoft.com/office/drawing/2014/main" id="{00000000-0008-0000-0300-000016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23" name="TextBox 22">
          <a:extLst>
            <a:ext uri="{FF2B5EF4-FFF2-40B4-BE49-F238E27FC236}">
              <a16:creationId xmlns:a16="http://schemas.microsoft.com/office/drawing/2014/main" id="{00000000-0008-0000-0300-000017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24" name="TextBox 23">
          <a:extLst>
            <a:ext uri="{FF2B5EF4-FFF2-40B4-BE49-F238E27FC236}">
              <a16:creationId xmlns:a16="http://schemas.microsoft.com/office/drawing/2014/main" id="{00000000-0008-0000-0300-000018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25" name="TextBox 24">
          <a:extLst>
            <a:ext uri="{FF2B5EF4-FFF2-40B4-BE49-F238E27FC236}">
              <a16:creationId xmlns:a16="http://schemas.microsoft.com/office/drawing/2014/main" id="{00000000-0008-0000-0300-000019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26" name="TextBox 25">
          <a:extLst>
            <a:ext uri="{FF2B5EF4-FFF2-40B4-BE49-F238E27FC236}">
              <a16:creationId xmlns:a16="http://schemas.microsoft.com/office/drawing/2014/main" id="{00000000-0008-0000-0300-00001A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27" name="TextBox 26">
          <a:extLst>
            <a:ext uri="{FF2B5EF4-FFF2-40B4-BE49-F238E27FC236}">
              <a16:creationId xmlns:a16="http://schemas.microsoft.com/office/drawing/2014/main" id="{00000000-0008-0000-0300-00001B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28" name="TextBox 27">
          <a:extLst>
            <a:ext uri="{FF2B5EF4-FFF2-40B4-BE49-F238E27FC236}">
              <a16:creationId xmlns:a16="http://schemas.microsoft.com/office/drawing/2014/main" id="{00000000-0008-0000-0300-00001C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75</xdr:row>
      <xdr:rowOff>0</xdr:rowOff>
    </xdr:from>
    <xdr:ext cx="184731" cy="264560"/>
    <xdr:sp macro="" textlink="">
      <xdr:nvSpPr>
        <xdr:cNvPr id="29" name="TextBox 28">
          <a:extLst>
            <a:ext uri="{FF2B5EF4-FFF2-40B4-BE49-F238E27FC236}">
              <a16:creationId xmlns:a16="http://schemas.microsoft.com/office/drawing/2014/main" id="{00000000-0008-0000-0300-00001D000000}"/>
            </a:ext>
          </a:extLst>
        </xdr:cNvPr>
        <xdr:cNvSpPr txBox="1"/>
      </xdr:nvSpPr>
      <xdr:spPr>
        <a:xfrm>
          <a:off x="101917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75</xdr:row>
      <xdr:rowOff>0</xdr:rowOff>
    </xdr:from>
    <xdr:ext cx="184731" cy="264560"/>
    <xdr:sp macro="" textlink="">
      <xdr:nvSpPr>
        <xdr:cNvPr id="30" name="TextBox 29">
          <a:extLst>
            <a:ext uri="{FF2B5EF4-FFF2-40B4-BE49-F238E27FC236}">
              <a16:creationId xmlns:a16="http://schemas.microsoft.com/office/drawing/2014/main" id="{00000000-0008-0000-0300-00001E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75</xdr:row>
      <xdr:rowOff>0</xdr:rowOff>
    </xdr:from>
    <xdr:ext cx="184731" cy="264560"/>
    <xdr:sp macro="" textlink="">
      <xdr:nvSpPr>
        <xdr:cNvPr id="31" name="TextBox 30">
          <a:extLst>
            <a:ext uri="{FF2B5EF4-FFF2-40B4-BE49-F238E27FC236}">
              <a16:creationId xmlns:a16="http://schemas.microsoft.com/office/drawing/2014/main" id="{00000000-0008-0000-0300-00001F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75</xdr:row>
      <xdr:rowOff>0</xdr:rowOff>
    </xdr:from>
    <xdr:ext cx="184731" cy="264560"/>
    <xdr:sp macro="" textlink="">
      <xdr:nvSpPr>
        <xdr:cNvPr id="32" name="TextBox 31">
          <a:extLst>
            <a:ext uri="{FF2B5EF4-FFF2-40B4-BE49-F238E27FC236}">
              <a16:creationId xmlns:a16="http://schemas.microsoft.com/office/drawing/2014/main" id="{00000000-0008-0000-0300-000020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75</xdr:row>
      <xdr:rowOff>0</xdr:rowOff>
    </xdr:from>
    <xdr:ext cx="184731" cy="264560"/>
    <xdr:sp macro="" textlink="">
      <xdr:nvSpPr>
        <xdr:cNvPr id="33" name="TextBox 32">
          <a:extLst>
            <a:ext uri="{FF2B5EF4-FFF2-40B4-BE49-F238E27FC236}">
              <a16:creationId xmlns:a16="http://schemas.microsoft.com/office/drawing/2014/main" id="{00000000-0008-0000-0300-000021000000}"/>
            </a:ext>
          </a:extLst>
        </xdr:cNvPr>
        <xdr:cNvSpPr txBox="1"/>
      </xdr:nvSpPr>
      <xdr:spPr>
        <a:xfrm>
          <a:off x="17149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75</xdr:row>
      <xdr:rowOff>0</xdr:rowOff>
    </xdr:from>
    <xdr:ext cx="184731" cy="264560"/>
    <xdr:sp macro="" textlink="">
      <xdr:nvSpPr>
        <xdr:cNvPr id="34" name="TextBox 33">
          <a:extLst>
            <a:ext uri="{FF2B5EF4-FFF2-40B4-BE49-F238E27FC236}">
              <a16:creationId xmlns:a16="http://schemas.microsoft.com/office/drawing/2014/main" id="{00000000-0008-0000-0300-000022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75</xdr:row>
      <xdr:rowOff>0</xdr:rowOff>
    </xdr:from>
    <xdr:ext cx="184731" cy="264560"/>
    <xdr:sp macro="" textlink="">
      <xdr:nvSpPr>
        <xdr:cNvPr id="35" name="TextBox 34">
          <a:extLst>
            <a:ext uri="{FF2B5EF4-FFF2-40B4-BE49-F238E27FC236}">
              <a16:creationId xmlns:a16="http://schemas.microsoft.com/office/drawing/2014/main" id="{00000000-0008-0000-0300-000023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75</xdr:row>
      <xdr:rowOff>0</xdr:rowOff>
    </xdr:from>
    <xdr:ext cx="184731" cy="264560"/>
    <xdr:sp macro="" textlink="">
      <xdr:nvSpPr>
        <xdr:cNvPr id="36" name="TextBox 35">
          <a:extLst>
            <a:ext uri="{FF2B5EF4-FFF2-40B4-BE49-F238E27FC236}">
              <a16:creationId xmlns:a16="http://schemas.microsoft.com/office/drawing/2014/main" id="{00000000-0008-0000-0300-000024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75</xdr:row>
      <xdr:rowOff>0</xdr:rowOff>
    </xdr:from>
    <xdr:ext cx="184731" cy="264560"/>
    <xdr:sp macro="" textlink="">
      <xdr:nvSpPr>
        <xdr:cNvPr id="37" name="TextBox 36">
          <a:extLst>
            <a:ext uri="{FF2B5EF4-FFF2-40B4-BE49-F238E27FC236}">
              <a16:creationId xmlns:a16="http://schemas.microsoft.com/office/drawing/2014/main" id="{00000000-0008-0000-0300-000025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75</xdr:row>
      <xdr:rowOff>0</xdr:rowOff>
    </xdr:from>
    <xdr:ext cx="184731" cy="264560"/>
    <xdr:sp macro="" textlink="">
      <xdr:nvSpPr>
        <xdr:cNvPr id="38" name="TextBox 37">
          <a:extLst>
            <a:ext uri="{FF2B5EF4-FFF2-40B4-BE49-F238E27FC236}">
              <a16:creationId xmlns:a16="http://schemas.microsoft.com/office/drawing/2014/main" id="{00000000-0008-0000-0300-000026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75</xdr:row>
      <xdr:rowOff>0</xdr:rowOff>
    </xdr:from>
    <xdr:ext cx="184731" cy="264560"/>
    <xdr:sp macro="" textlink="">
      <xdr:nvSpPr>
        <xdr:cNvPr id="39" name="TextBox 38">
          <a:extLst>
            <a:ext uri="{FF2B5EF4-FFF2-40B4-BE49-F238E27FC236}">
              <a16:creationId xmlns:a16="http://schemas.microsoft.com/office/drawing/2014/main" id="{00000000-0008-0000-0300-000027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75</xdr:row>
      <xdr:rowOff>0</xdr:rowOff>
    </xdr:from>
    <xdr:ext cx="184731" cy="264560"/>
    <xdr:sp macro="" textlink="">
      <xdr:nvSpPr>
        <xdr:cNvPr id="40" name="TextBox 39">
          <a:extLst>
            <a:ext uri="{FF2B5EF4-FFF2-40B4-BE49-F238E27FC236}">
              <a16:creationId xmlns:a16="http://schemas.microsoft.com/office/drawing/2014/main" id="{00000000-0008-0000-0300-000028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75</xdr:row>
      <xdr:rowOff>0</xdr:rowOff>
    </xdr:from>
    <xdr:ext cx="184731" cy="264560"/>
    <xdr:sp macro="" textlink="">
      <xdr:nvSpPr>
        <xdr:cNvPr id="41" name="TextBox 40">
          <a:extLst>
            <a:ext uri="{FF2B5EF4-FFF2-40B4-BE49-F238E27FC236}">
              <a16:creationId xmlns:a16="http://schemas.microsoft.com/office/drawing/2014/main" id="{00000000-0008-0000-0300-000029000000}"/>
            </a:ext>
          </a:extLst>
        </xdr:cNvPr>
        <xdr:cNvSpPr txBox="1"/>
      </xdr:nvSpPr>
      <xdr:spPr>
        <a:xfrm>
          <a:off x="267115" y="28462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346</xdr:row>
      <xdr:rowOff>0</xdr:rowOff>
    </xdr:from>
    <xdr:ext cx="184731" cy="264560"/>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93386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93386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4" name="TextBox 3">
          <a:extLst>
            <a:ext uri="{FF2B5EF4-FFF2-40B4-BE49-F238E27FC236}">
              <a16:creationId xmlns:a16="http://schemas.microsoft.com/office/drawing/2014/main" id="{00000000-0008-0000-0400-000004000000}"/>
            </a:ext>
          </a:extLst>
        </xdr:cNvPr>
        <xdr:cNvSpPr txBox="1"/>
      </xdr:nvSpPr>
      <xdr:spPr>
        <a:xfrm>
          <a:off x="93386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93386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7" name="TextBox 6">
          <a:extLst>
            <a:ext uri="{FF2B5EF4-FFF2-40B4-BE49-F238E27FC236}">
              <a16:creationId xmlns:a16="http://schemas.microsoft.com/office/drawing/2014/main" id="{00000000-0008-0000-0400-000007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9" name="TextBox 8">
          <a:extLst>
            <a:ext uri="{FF2B5EF4-FFF2-40B4-BE49-F238E27FC236}">
              <a16:creationId xmlns:a16="http://schemas.microsoft.com/office/drawing/2014/main" id="{00000000-0008-0000-0400-000009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10" name="TextBox 9">
          <a:extLst>
            <a:ext uri="{FF2B5EF4-FFF2-40B4-BE49-F238E27FC236}">
              <a16:creationId xmlns:a16="http://schemas.microsoft.com/office/drawing/2014/main" id="{00000000-0008-0000-0400-00000A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11" name="TextBox 10">
          <a:extLst>
            <a:ext uri="{FF2B5EF4-FFF2-40B4-BE49-F238E27FC236}">
              <a16:creationId xmlns:a16="http://schemas.microsoft.com/office/drawing/2014/main" id="{00000000-0008-0000-0400-00000B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12" name="TextBox 11">
          <a:extLst>
            <a:ext uri="{FF2B5EF4-FFF2-40B4-BE49-F238E27FC236}">
              <a16:creationId xmlns:a16="http://schemas.microsoft.com/office/drawing/2014/main" id="{00000000-0008-0000-0400-00000C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13" name="TextBox 12">
          <a:extLst>
            <a:ext uri="{FF2B5EF4-FFF2-40B4-BE49-F238E27FC236}">
              <a16:creationId xmlns:a16="http://schemas.microsoft.com/office/drawing/2014/main" id="{00000000-0008-0000-0400-00000D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346</xdr:row>
      <xdr:rowOff>0</xdr:rowOff>
    </xdr:from>
    <xdr:ext cx="184731" cy="264560"/>
    <xdr:sp macro="" textlink="">
      <xdr:nvSpPr>
        <xdr:cNvPr id="14" name="TextBox 13">
          <a:extLst>
            <a:ext uri="{FF2B5EF4-FFF2-40B4-BE49-F238E27FC236}">
              <a16:creationId xmlns:a16="http://schemas.microsoft.com/office/drawing/2014/main" id="{00000000-0008-0000-0400-00000E000000}"/>
            </a:ext>
          </a:extLst>
        </xdr:cNvPr>
        <xdr:cNvSpPr txBox="1"/>
      </xdr:nvSpPr>
      <xdr:spPr>
        <a:xfrm>
          <a:off x="162919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346</xdr:row>
      <xdr:rowOff>0</xdr:rowOff>
    </xdr:from>
    <xdr:ext cx="184731" cy="264560"/>
    <xdr:sp macro="" textlink="">
      <xdr:nvSpPr>
        <xdr:cNvPr id="15" name="TextBox 14">
          <a:extLst>
            <a:ext uri="{FF2B5EF4-FFF2-40B4-BE49-F238E27FC236}">
              <a16:creationId xmlns:a16="http://schemas.microsoft.com/office/drawing/2014/main" id="{00000000-0008-0000-0400-00000F000000}"/>
            </a:ext>
          </a:extLst>
        </xdr:cNvPr>
        <xdr:cNvSpPr txBox="1"/>
      </xdr:nvSpPr>
      <xdr:spPr>
        <a:xfrm>
          <a:off x="162919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346</xdr:row>
      <xdr:rowOff>0</xdr:rowOff>
    </xdr:from>
    <xdr:ext cx="184731" cy="264560"/>
    <xdr:sp macro="" textlink="">
      <xdr:nvSpPr>
        <xdr:cNvPr id="16" name="TextBox 15">
          <a:extLst>
            <a:ext uri="{FF2B5EF4-FFF2-40B4-BE49-F238E27FC236}">
              <a16:creationId xmlns:a16="http://schemas.microsoft.com/office/drawing/2014/main" id="{00000000-0008-0000-0400-000010000000}"/>
            </a:ext>
          </a:extLst>
        </xdr:cNvPr>
        <xdr:cNvSpPr txBox="1"/>
      </xdr:nvSpPr>
      <xdr:spPr>
        <a:xfrm>
          <a:off x="162919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346</xdr:row>
      <xdr:rowOff>0</xdr:rowOff>
    </xdr:from>
    <xdr:ext cx="184731" cy="264560"/>
    <xdr:sp macro="" textlink="">
      <xdr:nvSpPr>
        <xdr:cNvPr id="17" name="TextBox 16">
          <a:extLst>
            <a:ext uri="{FF2B5EF4-FFF2-40B4-BE49-F238E27FC236}">
              <a16:creationId xmlns:a16="http://schemas.microsoft.com/office/drawing/2014/main" id="{00000000-0008-0000-0400-000011000000}"/>
            </a:ext>
          </a:extLst>
        </xdr:cNvPr>
        <xdr:cNvSpPr txBox="1"/>
      </xdr:nvSpPr>
      <xdr:spPr>
        <a:xfrm>
          <a:off x="162919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18" name="TextBox 17">
          <a:extLst>
            <a:ext uri="{FF2B5EF4-FFF2-40B4-BE49-F238E27FC236}">
              <a16:creationId xmlns:a16="http://schemas.microsoft.com/office/drawing/2014/main" id="{00000000-0008-0000-0400-000012000000}"/>
            </a:ext>
          </a:extLst>
        </xdr:cNvPr>
        <xdr:cNvSpPr txBox="1"/>
      </xdr:nvSpPr>
      <xdr:spPr>
        <a:xfrm>
          <a:off x="93386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19" name="TextBox 18">
          <a:extLst>
            <a:ext uri="{FF2B5EF4-FFF2-40B4-BE49-F238E27FC236}">
              <a16:creationId xmlns:a16="http://schemas.microsoft.com/office/drawing/2014/main" id="{00000000-0008-0000-0400-000013000000}"/>
            </a:ext>
          </a:extLst>
        </xdr:cNvPr>
        <xdr:cNvSpPr txBox="1"/>
      </xdr:nvSpPr>
      <xdr:spPr>
        <a:xfrm>
          <a:off x="93386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0" name="TextBox 19">
          <a:extLst>
            <a:ext uri="{FF2B5EF4-FFF2-40B4-BE49-F238E27FC236}">
              <a16:creationId xmlns:a16="http://schemas.microsoft.com/office/drawing/2014/main" id="{00000000-0008-0000-0400-000014000000}"/>
            </a:ext>
          </a:extLst>
        </xdr:cNvPr>
        <xdr:cNvSpPr txBox="1"/>
      </xdr:nvSpPr>
      <xdr:spPr>
        <a:xfrm>
          <a:off x="93386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1" name="TextBox 20">
          <a:extLst>
            <a:ext uri="{FF2B5EF4-FFF2-40B4-BE49-F238E27FC236}">
              <a16:creationId xmlns:a16="http://schemas.microsoft.com/office/drawing/2014/main" id="{00000000-0008-0000-0400-000015000000}"/>
            </a:ext>
          </a:extLst>
        </xdr:cNvPr>
        <xdr:cNvSpPr txBox="1"/>
      </xdr:nvSpPr>
      <xdr:spPr>
        <a:xfrm>
          <a:off x="93386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2" name="TextBox 21">
          <a:extLst>
            <a:ext uri="{FF2B5EF4-FFF2-40B4-BE49-F238E27FC236}">
              <a16:creationId xmlns:a16="http://schemas.microsoft.com/office/drawing/2014/main" id="{00000000-0008-0000-0400-000016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3" name="TextBox 22">
          <a:extLst>
            <a:ext uri="{FF2B5EF4-FFF2-40B4-BE49-F238E27FC236}">
              <a16:creationId xmlns:a16="http://schemas.microsoft.com/office/drawing/2014/main" id="{00000000-0008-0000-0400-000017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4" name="TextBox 23">
          <a:extLst>
            <a:ext uri="{FF2B5EF4-FFF2-40B4-BE49-F238E27FC236}">
              <a16:creationId xmlns:a16="http://schemas.microsoft.com/office/drawing/2014/main" id="{00000000-0008-0000-0400-000018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5" name="TextBox 24">
          <a:extLst>
            <a:ext uri="{FF2B5EF4-FFF2-40B4-BE49-F238E27FC236}">
              <a16:creationId xmlns:a16="http://schemas.microsoft.com/office/drawing/2014/main" id="{00000000-0008-0000-0400-000019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6" name="TextBox 25">
          <a:extLst>
            <a:ext uri="{FF2B5EF4-FFF2-40B4-BE49-F238E27FC236}">
              <a16:creationId xmlns:a16="http://schemas.microsoft.com/office/drawing/2014/main" id="{00000000-0008-0000-0400-00001A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7" name="TextBox 26">
          <a:extLst>
            <a:ext uri="{FF2B5EF4-FFF2-40B4-BE49-F238E27FC236}">
              <a16:creationId xmlns:a16="http://schemas.microsoft.com/office/drawing/2014/main" id="{00000000-0008-0000-0400-00001B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8" name="TextBox 27">
          <a:extLst>
            <a:ext uri="{FF2B5EF4-FFF2-40B4-BE49-F238E27FC236}">
              <a16:creationId xmlns:a16="http://schemas.microsoft.com/office/drawing/2014/main" id="{00000000-0008-0000-0400-00001C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346</xdr:row>
      <xdr:rowOff>0</xdr:rowOff>
    </xdr:from>
    <xdr:ext cx="184731" cy="264560"/>
    <xdr:sp macro="" textlink="">
      <xdr:nvSpPr>
        <xdr:cNvPr id="29" name="TextBox 28">
          <a:extLst>
            <a:ext uri="{FF2B5EF4-FFF2-40B4-BE49-F238E27FC236}">
              <a16:creationId xmlns:a16="http://schemas.microsoft.com/office/drawing/2014/main" id="{00000000-0008-0000-0400-00001D000000}"/>
            </a:ext>
          </a:extLst>
        </xdr:cNvPr>
        <xdr:cNvSpPr txBox="1"/>
      </xdr:nvSpPr>
      <xdr:spPr>
        <a:xfrm>
          <a:off x="93345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346</xdr:row>
      <xdr:rowOff>0</xdr:rowOff>
    </xdr:from>
    <xdr:ext cx="184731" cy="264560"/>
    <xdr:sp macro="" textlink="">
      <xdr:nvSpPr>
        <xdr:cNvPr id="30" name="TextBox 29">
          <a:extLst>
            <a:ext uri="{FF2B5EF4-FFF2-40B4-BE49-F238E27FC236}">
              <a16:creationId xmlns:a16="http://schemas.microsoft.com/office/drawing/2014/main" id="{00000000-0008-0000-0400-00001E000000}"/>
            </a:ext>
          </a:extLst>
        </xdr:cNvPr>
        <xdr:cNvSpPr txBox="1"/>
      </xdr:nvSpPr>
      <xdr:spPr>
        <a:xfrm>
          <a:off x="162919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346</xdr:row>
      <xdr:rowOff>0</xdr:rowOff>
    </xdr:from>
    <xdr:ext cx="184731" cy="264560"/>
    <xdr:sp macro="" textlink="">
      <xdr:nvSpPr>
        <xdr:cNvPr id="31" name="TextBox 30">
          <a:extLst>
            <a:ext uri="{FF2B5EF4-FFF2-40B4-BE49-F238E27FC236}">
              <a16:creationId xmlns:a16="http://schemas.microsoft.com/office/drawing/2014/main" id="{00000000-0008-0000-0400-00001F000000}"/>
            </a:ext>
          </a:extLst>
        </xdr:cNvPr>
        <xdr:cNvSpPr txBox="1"/>
      </xdr:nvSpPr>
      <xdr:spPr>
        <a:xfrm>
          <a:off x="162919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346</xdr:row>
      <xdr:rowOff>0</xdr:rowOff>
    </xdr:from>
    <xdr:ext cx="184731" cy="264560"/>
    <xdr:sp macro="" textlink="">
      <xdr:nvSpPr>
        <xdr:cNvPr id="32" name="TextBox 31">
          <a:extLst>
            <a:ext uri="{FF2B5EF4-FFF2-40B4-BE49-F238E27FC236}">
              <a16:creationId xmlns:a16="http://schemas.microsoft.com/office/drawing/2014/main" id="{00000000-0008-0000-0400-000020000000}"/>
            </a:ext>
          </a:extLst>
        </xdr:cNvPr>
        <xdr:cNvSpPr txBox="1"/>
      </xdr:nvSpPr>
      <xdr:spPr>
        <a:xfrm>
          <a:off x="162919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346</xdr:row>
      <xdr:rowOff>0</xdr:rowOff>
    </xdr:from>
    <xdr:ext cx="184731" cy="264560"/>
    <xdr:sp macro="" textlink="">
      <xdr:nvSpPr>
        <xdr:cNvPr id="33" name="TextBox 32">
          <a:extLst>
            <a:ext uri="{FF2B5EF4-FFF2-40B4-BE49-F238E27FC236}">
              <a16:creationId xmlns:a16="http://schemas.microsoft.com/office/drawing/2014/main" id="{00000000-0008-0000-0400-000021000000}"/>
            </a:ext>
          </a:extLst>
        </xdr:cNvPr>
        <xdr:cNvSpPr txBox="1"/>
      </xdr:nvSpPr>
      <xdr:spPr>
        <a:xfrm>
          <a:off x="1629190"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4" name="TextBox 33">
          <a:extLst>
            <a:ext uri="{FF2B5EF4-FFF2-40B4-BE49-F238E27FC236}">
              <a16:creationId xmlns:a16="http://schemas.microsoft.com/office/drawing/2014/main" id="{00000000-0008-0000-0400-000022000000}"/>
            </a:ext>
          </a:extLst>
        </xdr:cNvPr>
        <xdr:cNvSpPr txBox="1"/>
      </xdr:nvSpPr>
      <xdr:spPr>
        <a:xfrm>
          <a:off x="26711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5" name="TextBox 34">
          <a:extLst>
            <a:ext uri="{FF2B5EF4-FFF2-40B4-BE49-F238E27FC236}">
              <a16:creationId xmlns:a16="http://schemas.microsoft.com/office/drawing/2014/main" id="{00000000-0008-0000-0400-000023000000}"/>
            </a:ext>
          </a:extLst>
        </xdr:cNvPr>
        <xdr:cNvSpPr txBox="1"/>
      </xdr:nvSpPr>
      <xdr:spPr>
        <a:xfrm>
          <a:off x="26711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6" name="TextBox 35">
          <a:extLst>
            <a:ext uri="{FF2B5EF4-FFF2-40B4-BE49-F238E27FC236}">
              <a16:creationId xmlns:a16="http://schemas.microsoft.com/office/drawing/2014/main" id="{00000000-0008-0000-0400-000024000000}"/>
            </a:ext>
          </a:extLst>
        </xdr:cNvPr>
        <xdr:cNvSpPr txBox="1"/>
      </xdr:nvSpPr>
      <xdr:spPr>
        <a:xfrm>
          <a:off x="26711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7" name="TextBox 36">
          <a:extLst>
            <a:ext uri="{FF2B5EF4-FFF2-40B4-BE49-F238E27FC236}">
              <a16:creationId xmlns:a16="http://schemas.microsoft.com/office/drawing/2014/main" id="{00000000-0008-0000-0400-000025000000}"/>
            </a:ext>
          </a:extLst>
        </xdr:cNvPr>
        <xdr:cNvSpPr txBox="1"/>
      </xdr:nvSpPr>
      <xdr:spPr>
        <a:xfrm>
          <a:off x="26711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8" name="TextBox 37">
          <a:extLst>
            <a:ext uri="{FF2B5EF4-FFF2-40B4-BE49-F238E27FC236}">
              <a16:creationId xmlns:a16="http://schemas.microsoft.com/office/drawing/2014/main" id="{00000000-0008-0000-0400-000026000000}"/>
            </a:ext>
          </a:extLst>
        </xdr:cNvPr>
        <xdr:cNvSpPr txBox="1"/>
      </xdr:nvSpPr>
      <xdr:spPr>
        <a:xfrm>
          <a:off x="26711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39" name="TextBox 38">
          <a:extLst>
            <a:ext uri="{FF2B5EF4-FFF2-40B4-BE49-F238E27FC236}">
              <a16:creationId xmlns:a16="http://schemas.microsoft.com/office/drawing/2014/main" id="{00000000-0008-0000-0400-000027000000}"/>
            </a:ext>
          </a:extLst>
        </xdr:cNvPr>
        <xdr:cNvSpPr txBox="1"/>
      </xdr:nvSpPr>
      <xdr:spPr>
        <a:xfrm>
          <a:off x="26711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40" name="TextBox 39">
          <a:extLst>
            <a:ext uri="{FF2B5EF4-FFF2-40B4-BE49-F238E27FC236}">
              <a16:creationId xmlns:a16="http://schemas.microsoft.com/office/drawing/2014/main" id="{00000000-0008-0000-0400-000028000000}"/>
            </a:ext>
          </a:extLst>
        </xdr:cNvPr>
        <xdr:cNvSpPr txBox="1"/>
      </xdr:nvSpPr>
      <xdr:spPr>
        <a:xfrm>
          <a:off x="26711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346</xdr:row>
      <xdr:rowOff>0</xdr:rowOff>
    </xdr:from>
    <xdr:ext cx="184731" cy="264560"/>
    <xdr:sp macro="" textlink="">
      <xdr:nvSpPr>
        <xdr:cNvPr id="41" name="TextBox 40">
          <a:extLst>
            <a:ext uri="{FF2B5EF4-FFF2-40B4-BE49-F238E27FC236}">
              <a16:creationId xmlns:a16="http://schemas.microsoft.com/office/drawing/2014/main" id="{00000000-0008-0000-0400-000029000000}"/>
            </a:ext>
          </a:extLst>
        </xdr:cNvPr>
        <xdr:cNvSpPr txBox="1"/>
      </xdr:nvSpPr>
      <xdr:spPr>
        <a:xfrm>
          <a:off x="267115" y="20469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59"/>
  <sheetViews>
    <sheetView tabSelected="1" topLeftCell="A289" workbookViewId="0">
      <selection activeCell="D299" sqref="D299"/>
    </sheetView>
  </sheetViews>
  <sheetFormatPr defaultRowHeight="15" x14ac:dyDescent="0.3"/>
  <cols>
    <col min="1" max="1" width="7.140625" style="72" customWidth="1"/>
    <col min="2" max="2" width="15.85546875" style="72" customWidth="1"/>
    <col min="3" max="3" width="19.5703125" style="73" customWidth="1"/>
    <col min="4" max="4" width="123.140625" style="72" customWidth="1"/>
    <col min="5" max="5" width="9.5703125" style="73" customWidth="1"/>
    <col min="6" max="6" width="11.28515625" style="102" customWidth="1"/>
    <col min="7" max="7" width="40.5703125" style="1" customWidth="1"/>
    <col min="8" max="16384" width="9.140625" style="1"/>
  </cols>
  <sheetData>
    <row r="1" spans="1:6" s="60" customFormat="1" ht="84.75" customHeight="1" x14ac:dyDescent="0.25">
      <c r="A1" s="106" t="s">
        <v>3</v>
      </c>
      <c r="B1" s="106" t="s">
        <v>4</v>
      </c>
      <c r="C1" s="106" t="s">
        <v>6</v>
      </c>
      <c r="D1" s="106" t="s">
        <v>7</v>
      </c>
      <c r="E1" s="106" t="s">
        <v>8</v>
      </c>
      <c r="F1" s="123" t="s">
        <v>9</v>
      </c>
    </row>
    <row r="2" spans="1:6" s="59" customFormat="1" ht="108" x14ac:dyDescent="0.25">
      <c r="A2" s="107">
        <v>1</v>
      </c>
      <c r="B2" s="124" t="s">
        <v>1149</v>
      </c>
      <c r="C2" s="125" t="s">
        <v>115</v>
      </c>
      <c r="D2" s="126" t="s">
        <v>149</v>
      </c>
      <c r="E2" s="108" t="s">
        <v>11</v>
      </c>
      <c r="F2" s="127">
        <v>2500</v>
      </c>
    </row>
    <row r="3" spans="1:6" s="59" customFormat="1" ht="108" x14ac:dyDescent="0.25">
      <c r="A3" s="107">
        <v>2</v>
      </c>
      <c r="B3" s="124" t="s">
        <v>1150</v>
      </c>
      <c r="C3" s="125" t="s">
        <v>116</v>
      </c>
      <c r="D3" s="126" t="s">
        <v>12</v>
      </c>
      <c r="E3" s="108" t="s">
        <v>11</v>
      </c>
      <c r="F3" s="127">
        <v>1200</v>
      </c>
    </row>
    <row r="4" spans="1:6" s="59" customFormat="1" ht="90" x14ac:dyDescent="0.25">
      <c r="A4" s="107">
        <v>3</v>
      </c>
      <c r="B4" s="124" t="s">
        <v>1151</v>
      </c>
      <c r="C4" s="108" t="s">
        <v>117</v>
      </c>
      <c r="D4" s="121" t="s">
        <v>150</v>
      </c>
      <c r="E4" s="108" t="s">
        <v>11</v>
      </c>
      <c r="F4" s="127">
        <v>1000</v>
      </c>
    </row>
    <row r="5" spans="1:6" s="59" customFormat="1" ht="126" x14ac:dyDescent="0.25">
      <c r="A5" s="107">
        <v>4</v>
      </c>
      <c r="B5" s="124" t="s">
        <v>1152</v>
      </c>
      <c r="C5" s="127" t="s">
        <v>56</v>
      </c>
      <c r="D5" s="128" t="s">
        <v>151</v>
      </c>
      <c r="E5" s="127" t="s">
        <v>11</v>
      </c>
      <c r="F5" s="127">
        <v>370</v>
      </c>
    </row>
    <row r="6" spans="1:6" s="59" customFormat="1" ht="90" x14ac:dyDescent="0.25">
      <c r="A6" s="107">
        <v>5</v>
      </c>
      <c r="B6" s="124" t="s">
        <v>1153</v>
      </c>
      <c r="C6" s="127" t="s">
        <v>118</v>
      </c>
      <c r="D6" s="128" t="s">
        <v>152</v>
      </c>
      <c r="E6" s="127" t="s">
        <v>11</v>
      </c>
      <c r="F6" s="127">
        <v>6000</v>
      </c>
    </row>
    <row r="7" spans="1:6" s="59" customFormat="1" ht="108" x14ac:dyDescent="0.25">
      <c r="A7" s="107">
        <v>6</v>
      </c>
      <c r="B7" s="124" t="s">
        <v>1154</v>
      </c>
      <c r="C7" s="127" t="s">
        <v>13</v>
      </c>
      <c r="D7" s="128" t="s">
        <v>14</v>
      </c>
      <c r="E7" s="127" t="s">
        <v>11</v>
      </c>
      <c r="F7" s="127">
        <v>370</v>
      </c>
    </row>
    <row r="8" spans="1:6" s="59" customFormat="1" ht="108" x14ac:dyDescent="0.25">
      <c r="A8" s="107">
        <v>7</v>
      </c>
      <c r="B8" s="124" t="s">
        <v>1155</v>
      </c>
      <c r="C8" s="127" t="s">
        <v>15</v>
      </c>
      <c r="D8" s="128" t="s">
        <v>16</v>
      </c>
      <c r="E8" s="127" t="s">
        <v>11</v>
      </c>
      <c r="F8" s="127">
        <v>90</v>
      </c>
    </row>
    <row r="9" spans="1:6" s="59" customFormat="1" ht="108" x14ac:dyDescent="0.25">
      <c r="A9" s="107">
        <v>8</v>
      </c>
      <c r="B9" s="124" t="s">
        <v>1156</v>
      </c>
      <c r="C9" s="127" t="s">
        <v>119</v>
      </c>
      <c r="D9" s="128" t="s">
        <v>153</v>
      </c>
      <c r="E9" s="127" t="s">
        <v>11</v>
      </c>
      <c r="F9" s="127">
        <v>360</v>
      </c>
    </row>
    <row r="10" spans="1:6" s="59" customFormat="1" ht="90" x14ac:dyDescent="0.25">
      <c r="A10" s="107">
        <v>9</v>
      </c>
      <c r="B10" s="124" t="s">
        <v>1157</v>
      </c>
      <c r="C10" s="127" t="s">
        <v>120</v>
      </c>
      <c r="D10" s="128" t="s">
        <v>154</v>
      </c>
      <c r="E10" s="127" t="s">
        <v>11</v>
      </c>
      <c r="F10" s="127">
        <v>6000</v>
      </c>
    </row>
    <row r="11" spans="1:6" s="59" customFormat="1" ht="108" x14ac:dyDescent="0.25">
      <c r="A11" s="107">
        <v>10</v>
      </c>
      <c r="B11" s="124" t="s">
        <v>1158</v>
      </c>
      <c r="C11" s="127" t="s">
        <v>121</v>
      </c>
      <c r="D11" s="128" t="s">
        <v>155</v>
      </c>
      <c r="E11" s="127" t="s">
        <v>11</v>
      </c>
      <c r="F11" s="127">
        <v>2000</v>
      </c>
    </row>
    <row r="12" spans="1:6" s="59" customFormat="1" ht="108" x14ac:dyDescent="0.25">
      <c r="A12" s="107">
        <v>11</v>
      </c>
      <c r="B12" s="124" t="s">
        <v>1159</v>
      </c>
      <c r="C12" s="127" t="s">
        <v>122</v>
      </c>
      <c r="D12" s="128" t="s">
        <v>156</v>
      </c>
      <c r="E12" s="127" t="s">
        <v>11</v>
      </c>
      <c r="F12" s="127">
        <v>1000</v>
      </c>
    </row>
    <row r="13" spans="1:6" s="59" customFormat="1" ht="108" x14ac:dyDescent="0.25">
      <c r="A13" s="107">
        <v>12</v>
      </c>
      <c r="B13" s="124" t="s">
        <v>1160</v>
      </c>
      <c r="C13" s="129" t="s">
        <v>123</v>
      </c>
      <c r="D13" s="128" t="s">
        <v>157</v>
      </c>
      <c r="E13" s="127" t="s">
        <v>11</v>
      </c>
      <c r="F13" s="127">
        <v>26500</v>
      </c>
    </row>
    <row r="14" spans="1:6" s="59" customFormat="1" ht="180" x14ac:dyDescent="0.25">
      <c r="A14" s="107">
        <v>13</v>
      </c>
      <c r="B14" s="124" t="s">
        <v>1161</v>
      </c>
      <c r="C14" s="127" t="s">
        <v>198</v>
      </c>
      <c r="D14" s="128" t="s">
        <v>279</v>
      </c>
      <c r="E14" s="127" t="s">
        <v>11</v>
      </c>
      <c r="F14" s="127">
        <v>150</v>
      </c>
    </row>
    <row r="15" spans="1:6" s="59" customFormat="1" ht="108" x14ac:dyDescent="0.25">
      <c r="A15" s="107">
        <v>14</v>
      </c>
      <c r="B15" s="124" t="s">
        <v>1162</v>
      </c>
      <c r="C15" s="127" t="s">
        <v>679</v>
      </c>
      <c r="D15" s="128" t="s">
        <v>176</v>
      </c>
      <c r="E15" s="127" t="s">
        <v>11</v>
      </c>
      <c r="F15" s="127">
        <v>5800</v>
      </c>
    </row>
    <row r="16" spans="1:6" s="59" customFormat="1" ht="108" x14ac:dyDescent="0.25">
      <c r="A16" s="107">
        <v>15</v>
      </c>
      <c r="B16" s="124" t="s">
        <v>1163</v>
      </c>
      <c r="C16" s="127" t="s">
        <v>22</v>
      </c>
      <c r="D16" s="128" t="s">
        <v>1061</v>
      </c>
      <c r="E16" s="127" t="s">
        <v>11</v>
      </c>
      <c r="F16" s="127">
        <v>550</v>
      </c>
    </row>
    <row r="17" spans="1:6" s="59" customFormat="1" ht="108" x14ac:dyDescent="0.25">
      <c r="A17" s="107">
        <v>16</v>
      </c>
      <c r="B17" s="124" t="s">
        <v>1164</v>
      </c>
      <c r="C17" s="127" t="s">
        <v>41</v>
      </c>
      <c r="D17" s="128" t="s">
        <v>42</v>
      </c>
      <c r="E17" s="127" t="s">
        <v>11</v>
      </c>
      <c r="F17" s="127">
        <v>1500</v>
      </c>
    </row>
    <row r="18" spans="1:6" s="59" customFormat="1" ht="90" x14ac:dyDescent="0.25">
      <c r="A18" s="107">
        <v>17</v>
      </c>
      <c r="B18" s="124" t="s">
        <v>1165</v>
      </c>
      <c r="C18" s="127" t="s">
        <v>127</v>
      </c>
      <c r="D18" s="128" t="s">
        <v>162</v>
      </c>
      <c r="E18" s="127" t="s">
        <v>11</v>
      </c>
      <c r="F18" s="127">
        <v>2000</v>
      </c>
    </row>
    <row r="19" spans="1:6" s="59" customFormat="1" ht="90" x14ac:dyDescent="0.25">
      <c r="A19" s="107">
        <v>18</v>
      </c>
      <c r="B19" s="124" t="s">
        <v>1166</v>
      </c>
      <c r="C19" s="127" t="s">
        <v>45</v>
      </c>
      <c r="D19" s="128" t="s">
        <v>192</v>
      </c>
      <c r="E19" s="127" t="s">
        <v>11</v>
      </c>
      <c r="F19" s="127">
        <v>80</v>
      </c>
    </row>
    <row r="20" spans="1:6" s="59" customFormat="1" ht="90" x14ac:dyDescent="0.25">
      <c r="A20" s="107">
        <v>19</v>
      </c>
      <c r="B20" s="124" t="s">
        <v>1167</v>
      </c>
      <c r="C20" s="127" t="s">
        <v>74</v>
      </c>
      <c r="D20" s="128" t="s">
        <v>193</v>
      </c>
      <c r="E20" s="127" t="s">
        <v>11</v>
      </c>
      <c r="F20" s="127">
        <v>450</v>
      </c>
    </row>
    <row r="21" spans="1:6" s="59" customFormat="1" ht="90" x14ac:dyDescent="0.25">
      <c r="A21" s="130">
        <v>20</v>
      </c>
      <c r="B21" s="124" t="s">
        <v>1168</v>
      </c>
      <c r="C21" s="127" t="s">
        <v>128</v>
      </c>
      <c r="D21" s="128" t="s">
        <v>46</v>
      </c>
      <c r="E21" s="127" t="s">
        <v>11</v>
      </c>
      <c r="F21" s="127">
        <v>3150</v>
      </c>
    </row>
    <row r="22" spans="1:6" s="59" customFormat="1" ht="108" x14ac:dyDescent="0.25">
      <c r="A22" s="107">
        <v>21</v>
      </c>
      <c r="B22" s="124" t="s">
        <v>1169</v>
      </c>
      <c r="C22" s="127" t="s">
        <v>39</v>
      </c>
      <c r="D22" s="128" t="s">
        <v>40</v>
      </c>
      <c r="E22" s="127" t="s">
        <v>11</v>
      </c>
      <c r="F22" s="127">
        <v>710</v>
      </c>
    </row>
    <row r="23" spans="1:6" s="59" customFormat="1" ht="108" x14ac:dyDescent="0.25">
      <c r="A23" s="107">
        <v>22</v>
      </c>
      <c r="B23" s="124" t="s">
        <v>1170</v>
      </c>
      <c r="C23" s="127" t="s">
        <v>129</v>
      </c>
      <c r="D23" s="128" t="s">
        <v>194</v>
      </c>
      <c r="E23" s="127" t="s">
        <v>11</v>
      </c>
      <c r="F23" s="127">
        <v>300</v>
      </c>
    </row>
    <row r="24" spans="1:6" s="59" customFormat="1" ht="108" x14ac:dyDescent="0.25">
      <c r="A24" s="107">
        <v>23</v>
      </c>
      <c r="B24" s="124" t="s">
        <v>1171</v>
      </c>
      <c r="C24" s="127" t="s">
        <v>130</v>
      </c>
      <c r="D24" s="128" t="s">
        <v>163</v>
      </c>
      <c r="E24" s="127" t="s">
        <v>11</v>
      </c>
      <c r="F24" s="127">
        <v>22</v>
      </c>
    </row>
    <row r="25" spans="1:6" s="59" customFormat="1" ht="90" x14ac:dyDescent="0.25">
      <c r="A25" s="107">
        <v>24</v>
      </c>
      <c r="B25" s="124" t="s">
        <v>1172</v>
      </c>
      <c r="C25" s="127" t="s">
        <v>131</v>
      </c>
      <c r="D25" s="128" t="s">
        <v>164</v>
      </c>
      <c r="E25" s="127" t="s">
        <v>11</v>
      </c>
      <c r="F25" s="127">
        <v>100</v>
      </c>
    </row>
    <row r="26" spans="1:6" s="59" customFormat="1" ht="90" x14ac:dyDescent="0.25">
      <c r="A26" s="107">
        <v>25</v>
      </c>
      <c r="B26" s="124" t="s">
        <v>1173</v>
      </c>
      <c r="C26" s="127" t="s">
        <v>132</v>
      </c>
      <c r="D26" s="128" t="s">
        <v>165</v>
      </c>
      <c r="E26" s="127" t="s">
        <v>11</v>
      </c>
      <c r="F26" s="127">
        <v>30</v>
      </c>
    </row>
    <row r="27" spans="1:6" s="59" customFormat="1" ht="90" x14ac:dyDescent="0.25">
      <c r="A27" s="107">
        <v>26</v>
      </c>
      <c r="B27" s="124" t="s">
        <v>1174</v>
      </c>
      <c r="C27" s="127" t="s">
        <v>133</v>
      </c>
      <c r="D27" s="128" t="s">
        <v>166</v>
      </c>
      <c r="E27" s="127" t="s">
        <v>11</v>
      </c>
      <c r="F27" s="127">
        <v>3000</v>
      </c>
    </row>
    <row r="28" spans="1:6" s="59" customFormat="1" ht="90" x14ac:dyDescent="0.25">
      <c r="A28" s="130">
        <v>27</v>
      </c>
      <c r="B28" s="124" t="s">
        <v>1175</v>
      </c>
      <c r="C28" s="127" t="s">
        <v>134</v>
      </c>
      <c r="D28" s="128" t="s">
        <v>167</v>
      </c>
      <c r="E28" s="127" t="s">
        <v>11</v>
      </c>
      <c r="F28" s="127">
        <v>11000</v>
      </c>
    </row>
    <row r="29" spans="1:6" s="59" customFormat="1" ht="108" x14ac:dyDescent="0.25">
      <c r="A29" s="130">
        <v>28</v>
      </c>
      <c r="B29" s="124" t="s">
        <v>1176</v>
      </c>
      <c r="C29" s="127" t="s">
        <v>17</v>
      </c>
      <c r="D29" s="128" t="s">
        <v>18</v>
      </c>
      <c r="E29" s="127" t="s">
        <v>11</v>
      </c>
      <c r="F29" s="127">
        <v>2400</v>
      </c>
    </row>
    <row r="30" spans="1:6" s="59" customFormat="1" ht="108" x14ac:dyDescent="0.25">
      <c r="A30" s="107">
        <v>29</v>
      </c>
      <c r="B30" s="124" t="s">
        <v>1177</v>
      </c>
      <c r="C30" s="127" t="s">
        <v>135</v>
      </c>
      <c r="D30" s="128" t="s">
        <v>168</v>
      </c>
      <c r="E30" s="127" t="s">
        <v>11</v>
      </c>
      <c r="F30" s="127">
        <v>3000</v>
      </c>
    </row>
    <row r="31" spans="1:6" s="59" customFormat="1" ht="108" x14ac:dyDescent="0.25">
      <c r="A31" s="107">
        <v>30</v>
      </c>
      <c r="B31" s="124" t="s">
        <v>1178</v>
      </c>
      <c r="C31" s="127" t="s">
        <v>141</v>
      </c>
      <c r="D31" s="128" t="s">
        <v>173</v>
      </c>
      <c r="E31" s="127" t="s">
        <v>11</v>
      </c>
      <c r="F31" s="127">
        <v>1900</v>
      </c>
    </row>
    <row r="32" spans="1:6" s="59" customFormat="1" ht="108" x14ac:dyDescent="0.25">
      <c r="A32" s="107">
        <v>31</v>
      </c>
      <c r="B32" s="124" t="s">
        <v>1179</v>
      </c>
      <c r="C32" s="127" t="s">
        <v>143</v>
      </c>
      <c r="D32" s="128" t="s">
        <v>175</v>
      </c>
      <c r="E32" s="127" t="s">
        <v>11</v>
      </c>
      <c r="F32" s="127">
        <v>750</v>
      </c>
    </row>
    <row r="33" spans="1:6" s="59" customFormat="1" ht="90" x14ac:dyDescent="0.25">
      <c r="A33" s="107">
        <v>32</v>
      </c>
      <c r="B33" s="124" t="s">
        <v>1180</v>
      </c>
      <c r="C33" s="127" t="s">
        <v>99</v>
      </c>
      <c r="D33" s="128" t="s">
        <v>178</v>
      </c>
      <c r="E33" s="127" t="s">
        <v>11</v>
      </c>
      <c r="F33" s="127">
        <v>36</v>
      </c>
    </row>
    <row r="34" spans="1:6" s="59" customFormat="1" ht="90" x14ac:dyDescent="0.25">
      <c r="A34" s="107">
        <v>33</v>
      </c>
      <c r="B34" s="124" t="s">
        <v>1181</v>
      </c>
      <c r="C34" s="127" t="s">
        <v>145</v>
      </c>
      <c r="D34" s="128" t="s">
        <v>179</v>
      </c>
      <c r="E34" s="127" t="s">
        <v>11</v>
      </c>
      <c r="F34" s="127">
        <v>360</v>
      </c>
    </row>
    <row r="35" spans="1:6" s="59" customFormat="1" ht="108" x14ac:dyDescent="0.25">
      <c r="A35" s="107">
        <v>34</v>
      </c>
      <c r="B35" s="124" t="s">
        <v>1182</v>
      </c>
      <c r="C35" s="127" t="s">
        <v>102</v>
      </c>
      <c r="D35" s="128" t="s">
        <v>181</v>
      </c>
      <c r="E35" s="127" t="s">
        <v>11</v>
      </c>
      <c r="F35" s="127">
        <v>15</v>
      </c>
    </row>
    <row r="36" spans="1:6" s="59" customFormat="1" ht="108" x14ac:dyDescent="0.25">
      <c r="A36" s="107">
        <v>35</v>
      </c>
      <c r="B36" s="124" t="s">
        <v>1183</v>
      </c>
      <c r="C36" s="127" t="s">
        <v>147</v>
      </c>
      <c r="D36" s="128" t="s">
        <v>183</v>
      </c>
      <c r="E36" s="127" t="s">
        <v>11</v>
      </c>
      <c r="F36" s="127">
        <v>5250</v>
      </c>
    </row>
    <row r="37" spans="1:6" s="59" customFormat="1" ht="90" x14ac:dyDescent="0.25">
      <c r="A37" s="107">
        <v>36</v>
      </c>
      <c r="B37" s="124" t="s">
        <v>1184</v>
      </c>
      <c r="C37" s="127" t="s">
        <v>148</v>
      </c>
      <c r="D37" s="128" t="s">
        <v>184</v>
      </c>
      <c r="E37" s="127" t="s">
        <v>11</v>
      </c>
      <c r="F37" s="127">
        <v>300</v>
      </c>
    </row>
    <row r="38" spans="1:6" s="59" customFormat="1" ht="108" x14ac:dyDescent="0.25">
      <c r="A38" s="107">
        <v>37</v>
      </c>
      <c r="B38" s="124" t="s">
        <v>1185</v>
      </c>
      <c r="C38" s="127" t="s">
        <v>109</v>
      </c>
      <c r="D38" s="128" t="s">
        <v>187</v>
      </c>
      <c r="E38" s="127" t="s">
        <v>11</v>
      </c>
      <c r="F38" s="127">
        <v>2100</v>
      </c>
    </row>
    <row r="39" spans="1:6" s="59" customFormat="1" ht="108" x14ac:dyDescent="0.25">
      <c r="A39" s="107">
        <v>38</v>
      </c>
      <c r="B39" s="124" t="s">
        <v>1186</v>
      </c>
      <c r="C39" s="127" t="s">
        <v>110</v>
      </c>
      <c r="D39" s="128" t="s">
        <v>21</v>
      </c>
      <c r="E39" s="127" t="s">
        <v>11</v>
      </c>
      <c r="F39" s="127">
        <v>1350</v>
      </c>
    </row>
    <row r="40" spans="1:6" s="59" customFormat="1" ht="108" x14ac:dyDescent="0.25">
      <c r="A40" s="107">
        <v>39</v>
      </c>
      <c r="B40" s="124" t="s">
        <v>1187</v>
      </c>
      <c r="C40" s="127" t="s">
        <v>111</v>
      </c>
      <c r="D40" s="128" t="s">
        <v>188</v>
      </c>
      <c r="E40" s="127" t="s">
        <v>11</v>
      </c>
      <c r="F40" s="127">
        <v>8000</v>
      </c>
    </row>
    <row r="41" spans="1:6" s="59" customFormat="1" ht="108" x14ac:dyDescent="0.25">
      <c r="A41" s="107">
        <v>40</v>
      </c>
      <c r="B41" s="124" t="s">
        <v>1188</v>
      </c>
      <c r="C41" s="127" t="s">
        <v>114</v>
      </c>
      <c r="D41" s="128" t="s">
        <v>191</v>
      </c>
      <c r="E41" s="127" t="s">
        <v>11</v>
      </c>
      <c r="F41" s="127">
        <v>300</v>
      </c>
    </row>
    <row r="42" spans="1:6" s="59" customFormat="1" ht="90" x14ac:dyDescent="0.25">
      <c r="A42" s="107">
        <v>41</v>
      </c>
      <c r="B42" s="127" t="s">
        <v>1189</v>
      </c>
      <c r="C42" s="127" t="s">
        <v>297</v>
      </c>
      <c r="D42" s="131" t="s">
        <v>298</v>
      </c>
      <c r="E42" s="127" t="s">
        <v>11</v>
      </c>
      <c r="F42" s="127">
        <v>300</v>
      </c>
    </row>
    <row r="43" spans="1:6" s="59" customFormat="1" ht="90" x14ac:dyDescent="0.25">
      <c r="A43" s="107">
        <v>42</v>
      </c>
      <c r="B43" s="127" t="s">
        <v>1190</v>
      </c>
      <c r="C43" s="127" t="s">
        <v>299</v>
      </c>
      <c r="D43" s="131" t="s">
        <v>300</v>
      </c>
      <c r="E43" s="127" t="s">
        <v>11</v>
      </c>
      <c r="F43" s="127">
        <v>300</v>
      </c>
    </row>
    <row r="44" spans="1:6" s="59" customFormat="1" ht="90" x14ac:dyDescent="0.25">
      <c r="A44" s="107">
        <v>43</v>
      </c>
      <c r="B44" s="127" t="s">
        <v>1191</v>
      </c>
      <c r="C44" s="127" t="s">
        <v>1046</v>
      </c>
      <c r="D44" s="131" t="s">
        <v>1063</v>
      </c>
      <c r="E44" s="127" t="s">
        <v>11</v>
      </c>
      <c r="F44" s="132">
        <v>600</v>
      </c>
    </row>
    <row r="45" spans="1:6" s="59" customFormat="1" ht="90" x14ac:dyDescent="0.25">
      <c r="A45" s="107">
        <v>44</v>
      </c>
      <c r="B45" s="127" t="s">
        <v>1192</v>
      </c>
      <c r="C45" s="127" t="s">
        <v>1047</v>
      </c>
      <c r="D45" s="131" t="s">
        <v>1062</v>
      </c>
      <c r="E45" s="127" t="s">
        <v>11</v>
      </c>
      <c r="F45" s="132">
        <v>600</v>
      </c>
    </row>
    <row r="46" spans="1:6" s="59" customFormat="1" ht="108" x14ac:dyDescent="0.25">
      <c r="A46" s="107">
        <v>45</v>
      </c>
      <c r="B46" s="127" t="s">
        <v>1193</v>
      </c>
      <c r="C46" s="127" t="s">
        <v>287</v>
      </c>
      <c r="D46" s="133" t="s">
        <v>288</v>
      </c>
      <c r="E46" s="127" t="s">
        <v>11</v>
      </c>
      <c r="F46" s="127">
        <v>20</v>
      </c>
    </row>
    <row r="47" spans="1:6" s="59" customFormat="1" ht="108" x14ac:dyDescent="0.25">
      <c r="A47" s="107">
        <v>46</v>
      </c>
      <c r="B47" s="127" t="s">
        <v>1194</v>
      </c>
      <c r="C47" s="127" t="s">
        <v>289</v>
      </c>
      <c r="D47" s="133" t="s">
        <v>290</v>
      </c>
      <c r="E47" s="127" t="s">
        <v>11</v>
      </c>
      <c r="F47" s="127">
        <v>20</v>
      </c>
    </row>
    <row r="48" spans="1:6" s="59" customFormat="1" ht="108" x14ac:dyDescent="0.25">
      <c r="A48" s="107">
        <v>47</v>
      </c>
      <c r="B48" s="127" t="s">
        <v>1195</v>
      </c>
      <c r="C48" s="127" t="s">
        <v>291</v>
      </c>
      <c r="D48" s="133" t="s">
        <v>292</v>
      </c>
      <c r="E48" s="127" t="s">
        <v>11</v>
      </c>
      <c r="F48" s="127">
        <v>20</v>
      </c>
    </row>
    <row r="49" spans="1:9" s="59" customFormat="1" ht="108" x14ac:dyDescent="0.25">
      <c r="A49" s="107">
        <v>48</v>
      </c>
      <c r="B49" s="127" t="s">
        <v>1196</v>
      </c>
      <c r="C49" s="127" t="s">
        <v>293</v>
      </c>
      <c r="D49" s="133" t="s">
        <v>294</v>
      </c>
      <c r="E49" s="127" t="s">
        <v>11</v>
      </c>
      <c r="F49" s="127">
        <v>30</v>
      </c>
    </row>
    <row r="50" spans="1:9" ht="175.5" customHeight="1" x14ac:dyDescent="0.3">
      <c r="A50" s="130">
        <v>49</v>
      </c>
      <c r="B50" s="127" t="s">
        <v>1197</v>
      </c>
      <c r="C50" s="127" t="s">
        <v>301</v>
      </c>
      <c r="D50" s="131" t="s">
        <v>302</v>
      </c>
      <c r="E50" s="127" t="s">
        <v>11</v>
      </c>
      <c r="F50" s="127">
        <v>2</v>
      </c>
      <c r="H50" s="59"/>
      <c r="I50" s="59"/>
    </row>
    <row r="51" spans="1:9" ht="144" x14ac:dyDescent="0.3">
      <c r="A51" s="107">
        <v>50</v>
      </c>
      <c r="B51" s="127" t="s">
        <v>1198</v>
      </c>
      <c r="C51" s="127" t="s">
        <v>303</v>
      </c>
      <c r="D51" s="131" t="s">
        <v>304</v>
      </c>
      <c r="E51" s="127" t="s">
        <v>11</v>
      </c>
      <c r="F51" s="127">
        <v>3</v>
      </c>
      <c r="H51" s="59"/>
      <c r="I51" s="59"/>
    </row>
    <row r="52" spans="1:9" ht="108" x14ac:dyDescent="0.3">
      <c r="A52" s="107">
        <v>51</v>
      </c>
      <c r="B52" s="127" t="s">
        <v>1199</v>
      </c>
      <c r="C52" s="127" t="s">
        <v>305</v>
      </c>
      <c r="D52" s="131" t="s">
        <v>306</v>
      </c>
      <c r="E52" s="127" t="s">
        <v>11</v>
      </c>
      <c r="F52" s="127">
        <v>2</v>
      </c>
      <c r="H52" s="59"/>
      <c r="I52" s="59"/>
    </row>
    <row r="53" spans="1:9" s="59" customFormat="1" ht="162" x14ac:dyDescent="0.25">
      <c r="A53" s="107">
        <v>52</v>
      </c>
      <c r="B53" s="127" t="s">
        <v>1200</v>
      </c>
      <c r="C53" s="127" t="s">
        <v>307</v>
      </c>
      <c r="D53" s="133" t="s">
        <v>308</v>
      </c>
      <c r="E53" s="127" t="s">
        <v>11</v>
      </c>
      <c r="F53" s="127">
        <v>470</v>
      </c>
    </row>
    <row r="54" spans="1:9" s="59" customFormat="1" ht="144" x14ac:dyDescent="0.25">
      <c r="A54" s="107">
        <v>53</v>
      </c>
      <c r="B54" s="127" t="s">
        <v>1201</v>
      </c>
      <c r="C54" s="127" t="s">
        <v>309</v>
      </c>
      <c r="D54" s="133" t="s">
        <v>310</v>
      </c>
      <c r="E54" s="127" t="s">
        <v>11</v>
      </c>
      <c r="F54" s="127">
        <v>800</v>
      </c>
    </row>
    <row r="55" spans="1:9" ht="198" x14ac:dyDescent="0.3">
      <c r="A55" s="107">
        <v>54</v>
      </c>
      <c r="B55" s="127" t="s">
        <v>1202</v>
      </c>
      <c r="C55" s="127" t="s">
        <v>311</v>
      </c>
      <c r="D55" s="131" t="s">
        <v>312</v>
      </c>
      <c r="E55" s="127" t="s">
        <v>11</v>
      </c>
      <c r="F55" s="127">
        <v>150</v>
      </c>
      <c r="H55" s="59"/>
      <c r="I55" s="59"/>
    </row>
    <row r="56" spans="1:9" ht="162" x14ac:dyDescent="0.3">
      <c r="A56" s="107">
        <v>55</v>
      </c>
      <c r="B56" s="127" t="s">
        <v>1203</v>
      </c>
      <c r="C56" s="127" t="s">
        <v>313</v>
      </c>
      <c r="D56" s="131" t="s">
        <v>314</v>
      </c>
      <c r="E56" s="127" t="s">
        <v>11</v>
      </c>
      <c r="F56" s="127">
        <v>220</v>
      </c>
      <c r="H56" s="59"/>
      <c r="I56" s="59"/>
    </row>
    <row r="57" spans="1:9" s="59" customFormat="1" ht="270" x14ac:dyDescent="0.25">
      <c r="A57" s="107">
        <v>56</v>
      </c>
      <c r="B57" s="127" t="s">
        <v>1204</v>
      </c>
      <c r="C57" s="127" t="s">
        <v>438</v>
      </c>
      <c r="D57" s="133" t="s">
        <v>439</v>
      </c>
      <c r="E57" s="127" t="s">
        <v>11</v>
      </c>
      <c r="F57" s="127">
        <v>35</v>
      </c>
    </row>
    <row r="58" spans="1:9" s="59" customFormat="1" ht="72" x14ac:dyDescent="0.25">
      <c r="A58" s="107">
        <v>57</v>
      </c>
      <c r="B58" s="127" t="s">
        <v>1205</v>
      </c>
      <c r="C58" s="127" t="s">
        <v>315</v>
      </c>
      <c r="D58" s="131" t="s">
        <v>316</v>
      </c>
      <c r="E58" s="127" t="s">
        <v>11</v>
      </c>
      <c r="F58" s="127">
        <v>7800</v>
      </c>
    </row>
    <row r="59" spans="1:9" s="59" customFormat="1" ht="72" x14ac:dyDescent="0.25">
      <c r="A59" s="107">
        <v>58</v>
      </c>
      <c r="B59" s="127" t="s">
        <v>1206</v>
      </c>
      <c r="C59" s="127" t="s">
        <v>318</v>
      </c>
      <c r="D59" s="131" t="s">
        <v>319</v>
      </c>
      <c r="E59" s="127" t="s">
        <v>11</v>
      </c>
      <c r="F59" s="127">
        <v>820</v>
      </c>
    </row>
    <row r="60" spans="1:9" s="59" customFormat="1" ht="126" x14ac:dyDescent="0.25">
      <c r="A60" s="107">
        <v>59</v>
      </c>
      <c r="B60" s="127" t="s">
        <v>1207</v>
      </c>
      <c r="C60" s="127" t="s">
        <v>320</v>
      </c>
      <c r="D60" s="131" t="s">
        <v>321</v>
      </c>
      <c r="E60" s="127" t="s">
        <v>11</v>
      </c>
      <c r="F60" s="127">
        <v>250</v>
      </c>
    </row>
    <row r="61" spans="1:9" s="59" customFormat="1" ht="144" x14ac:dyDescent="0.25">
      <c r="A61" s="130">
        <v>60</v>
      </c>
      <c r="B61" s="127" t="s">
        <v>1208</v>
      </c>
      <c r="C61" s="127" t="s">
        <v>322</v>
      </c>
      <c r="D61" s="131" t="s">
        <v>323</v>
      </c>
      <c r="E61" s="127" t="s">
        <v>11</v>
      </c>
      <c r="F61" s="127">
        <v>2000</v>
      </c>
    </row>
    <row r="62" spans="1:9" s="59" customFormat="1" ht="144" x14ac:dyDescent="0.25">
      <c r="A62" s="130">
        <v>61</v>
      </c>
      <c r="B62" s="127" t="s">
        <v>1209</v>
      </c>
      <c r="C62" s="127" t="s">
        <v>324</v>
      </c>
      <c r="D62" s="131" t="s">
        <v>325</v>
      </c>
      <c r="E62" s="127" t="s">
        <v>11</v>
      </c>
      <c r="F62" s="127">
        <v>70</v>
      </c>
    </row>
    <row r="63" spans="1:9" s="59" customFormat="1" ht="72" x14ac:dyDescent="0.25">
      <c r="A63" s="107">
        <v>62</v>
      </c>
      <c r="B63" s="127" t="s">
        <v>1210</v>
      </c>
      <c r="C63" s="127" t="s">
        <v>326</v>
      </c>
      <c r="D63" s="131" t="s">
        <v>327</v>
      </c>
      <c r="E63" s="127" t="s">
        <v>11</v>
      </c>
      <c r="F63" s="127">
        <v>20</v>
      </c>
    </row>
    <row r="64" spans="1:9" s="59" customFormat="1" ht="54" x14ac:dyDescent="0.25">
      <c r="A64" s="130">
        <v>63</v>
      </c>
      <c r="B64" s="127" t="s">
        <v>1211</v>
      </c>
      <c r="C64" s="127" t="s">
        <v>328</v>
      </c>
      <c r="D64" s="131" t="s">
        <v>329</v>
      </c>
      <c r="E64" s="127" t="s">
        <v>11</v>
      </c>
      <c r="F64" s="127">
        <v>10</v>
      </c>
    </row>
    <row r="65" spans="1:6" s="59" customFormat="1" ht="54" x14ac:dyDescent="0.25">
      <c r="A65" s="130">
        <v>64</v>
      </c>
      <c r="B65" s="127" t="s">
        <v>1212</v>
      </c>
      <c r="C65" s="127" t="s">
        <v>330</v>
      </c>
      <c r="D65" s="131" t="s">
        <v>331</v>
      </c>
      <c r="E65" s="127" t="s">
        <v>11</v>
      </c>
      <c r="F65" s="127">
        <v>650</v>
      </c>
    </row>
    <row r="66" spans="1:6" s="59" customFormat="1" ht="126" x14ac:dyDescent="0.25">
      <c r="A66" s="107">
        <v>65</v>
      </c>
      <c r="B66" s="127" t="s">
        <v>1213</v>
      </c>
      <c r="C66" s="127" t="s">
        <v>332</v>
      </c>
      <c r="D66" s="131" t="s">
        <v>333</v>
      </c>
      <c r="E66" s="127" t="s">
        <v>11</v>
      </c>
      <c r="F66" s="127">
        <v>180</v>
      </c>
    </row>
    <row r="67" spans="1:6" s="59" customFormat="1" ht="108" x14ac:dyDescent="0.25">
      <c r="A67" s="130">
        <v>66</v>
      </c>
      <c r="B67" s="127" t="s">
        <v>1214</v>
      </c>
      <c r="C67" s="127" t="s">
        <v>334</v>
      </c>
      <c r="D67" s="131" t="s">
        <v>335</v>
      </c>
      <c r="E67" s="127" t="s">
        <v>11</v>
      </c>
      <c r="F67" s="127">
        <v>67000</v>
      </c>
    </row>
    <row r="68" spans="1:6" s="59" customFormat="1" ht="108" x14ac:dyDescent="0.25">
      <c r="A68" s="107">
        <v>67</v>
      </c>
      <c r="B68" s="127" t="s">
        <v>1215</v>
      </c>
      <c r="C68" s="127" t="s">
        <v>336</v>
      </c>
      <c r="D68" s="131" t="s">
        <v>337</v>
      </c>
      <c r="E68" s="127" t="s">
        <v>11</v>
      </c>
      <c r="F68" s="127">
        <v>50000</v>
      </c>
    </row>
    <row r="69" spans="1:6" s="59" customFormat="1" ht="90" x14ac:dyDescent="0.25">
      <c r="A69" s="107">
        <v>68</v>
      </c>
      <c r="B69" s="127" t="s">
        <v>1216</v>
      </c>
      <c r="C69" s="127" t="s">
        <v>338</v>
      </c>
      <c r="D69" s="131" t="s">
        <v>339</v>
      </c>
      <c r="E69" s="127" t="s">
        <v>11</v>
      </c>
      <c r="F69" s="127">
        <v>15000</v>
      </c>
    </row>
    <row r="70" spans="1:6" s="59" customFormat="1" ht="108" x14ac:dyDescent="0.25">
      <c r="A70" s="107">
        <v>69</v>
      </c>
      <c r="B70" s="127" t="s">
        <v>1217</v>
      </c>
      <c r="C70" s="127" t="s">
        <v>341</v>
      </c>
      <c r="D70" s="131" t="s">
        <v>342</v>
      </c>
      <c r="E70" s="127" t="s">
        <v>11</v>
      </c>
      <c r="F70" s="127">
        <v>5200</v>
      </c>
    </row>
    <row r="71" spans="1:6" s="59" customFormat="1" ht="54" x14ac:dyDescent="0.25">
      <c r="A71" s="107">
        <v>70</v>
      </c>
      <c r="B71" s="127" t="s">
        <v>1218</v>
      </c>
      <c r="C71" s="127" t="s">
        <v>343</v>
      </c>
      <c r="D71" s="131" t="s">
        <v>344</v>
      </c>
      <c r="E71" s="127" t="s">
        <v>11</v>
      </c>
      <c r="F71" s="127">
        <v>3000</v>
      </c>
    </row>
    <row r="72" spans="1:6" s="59" customFormat="1" ht="108" x14ac:dyDescent="0.25">
      <c r="A72" s="107">
        <v>71</v>
      </c>
      <c r="B72" s="127" t="s">
        <v>1219</v>
      </c>
      <c r="C72" s="127" t="s">
        <v>345</v>
      </c>
      <c r="D72" s="131" t="s">
        <v>346</v>
      </c>
      <c r="E72" s="127" t="s">
        <v>11</v>
      </c>
      <c r="F72" s="127">
        <v>20</v>
      </c>
    </row>
    <row r="73" spans="1:6" s="59" customFormat="1" ht="72" x14ac:dyDescent="0.25">
      <c r="A73" s="107">
        <v>72</v>
      </c>
      <c r="B73" s="127" t="s">
        <v>1220</v>
      </c>
      <c r="C73" s="127" t="s">
        <v>347</v>
      </c>
      <c r="D73" s="131" t="s">
        <v>348</v>
      </c>
      <c r="E73" s="127" t="s">
        <v>11</v>
      </c>
      <c r="F73" s="127">
        <v>36000</v>
      </c>
    </row>
    <row r="74" spans="1:6" s="59" customFormat="1" ht="108" x14ac:dyDescent="0.25">
      <c r="A74" s="107">
        <v>73</v>
      </c>
      <c r="B74" s="127" t="s">
        <v>1221</v>
      </c>
      <c r="C74" s="127" t="s">
        <v>349</v>
      </c>
      <c r="D74" s="131" t="s">
        <v>350</v>
      </c>
      <c r="E74" s="127" t="s">
        <v>11</v>
      </c>
      <c r="F74" s="127">
        <v>100</v>
      </c>
    </row>
    <row r="75" spans="1:6" s="59" customFormat="1" ht="144" x14ac:dyDescent="0.25">
      <c r="A75" s="107">
        <v>74</v>
      </c>
      <c r="B75" s="127" t="s">
        <v>1222</v>
      </c>
      <c r="C75" s="127" t="s">
        <v>351</v>
      </c>
      <c r="D75" s="131" t="s">
        <v>352</v>
      </c>
      <c r="E75" s="127" t="s">
        <v>11</v>
      </c>
      <c r="F75" s="127">
        <v>550</v>
      </c>
    </row>
    <row r="76" spans="1:6" s="59" customFormat="1" ht="72" x14ac:dyDescent="0.25">
      <c r="A76" s="130">
        <v>75</v>
      </c>
      <c r="B76" s="127" t="s">
        <v>1223</v>
      </c>
      <c r="C76" s="127" t="s">
        <v>353</v>
      </c>
      <c r="D76" s="131" t="s">
        <v>354</v>
      </c>
      <c r="E76" s="127" t="s">
        <v>11</v>
      </c>
      <c r="F76" s="127">
        <v>50</v>
      </c>
    </row>
    <row r="77" spans="1:6" s="59" customFormat="1" ht="72" x14ac:dyDescent="0.25">
      <c r="A77" s="107">
        <v>76</v>
      </c>
      <c r="B77" s="127" t="s">
        <v>1224</v>
      </c>
      <c r="C77" s="127" t="s">
        <v>355</v>
      </c>
      <c r="D77" s="131" t="s">
        <v>356</v>
      </c>
      <c r="E77" s="127" t="s">
        <v>11</v>
      </c>
      <c r="F77" s="127">
        <v>5500</v>
      </c>
    </row>
    <row r="78" spans="1:6" s="59" customFormat="1" ht="90" x14ac:dyDescent="0.25">
      <c r="A78" s="107">
        <v>77</v>
      </c>
      <c r="B78" s="127" t="s">
        <v>1225</v>
      </c>
      <c r="C78" s="127" t="s">
        <v>357</v>
      </c>
      <c r="D78" s="131" t="s">
        <v>358</v>
      </c>
      <c r="E78" s="127" t="s">
        <v>11</v>
      </c>
      <c r="F78" s="127">
        <v>240</v>
      </c>
    </row>
    <row r="79" spans="1:6" s="59" customFormat="1" ht="144" x14ac:dyDescent="0.25">
      <c r="A79" s="107">
        <v>78</v>
      </c>
      <c r="B79" s="127" t="s">
        <v>1226</v>
      </c>
      <c r="C79" s="127" t="s">
        <v>359</v>
      </c>
      <c r="D79" s="131" t="s">
        <v>360</v>
      </c>
      <c r="E79" s="127" t="s">
        <v>11</v>
      </c>
      <c r="F79" s="127">
        <v>40</v>
      </c>
    </row>
    <row r="80" spans="1:6" s="59" customFormat="1" ht="198" x14ac:dyDescent="0.25">
      <c r="A80" s="107">
        <v>79</v>
      </c>
      <c r="B80" s="127" t="s">
        <v>1227</v>
      </c>
      <c r="C80" s="127" t="s">
        <v>361</v>
      </c>
      <c r="D80" s="131" t="s">
        <v>362</v>
      </c>
      <c r="E80" s="127" t="s">
        <v>11</v>
      </c>
      <c r="F80" s="127">
        <v>100</v>
      </c>
    </row>
    <row r="81" spans="1:6" s="59" customFormat="1" ht="90" x14ac:dyDescent="0.25">
      <c r="A81" s="107">
        <v>80</v>
      </c>
      <c r="B81" s="127" t="s">
        <v>1228</v>
      </c>
      <c r="C81" s="127" t="s">
        <v>363</v>
      </c>
      <c r="D81" s="128" t="s">
        <v>364</v>
      </c>
      <c r="E81" s="127" t="s">
        <v>11</v>
      </c>
      <c r="F81" s="127">
        <v>5</v>
      </c>
    </row>
    <row r="82" spans="1:6" s="59" customFormat="1" ht="234" x14ac:dyDescent="0.25">
      <c r="A82" s="107">
        <v>81</v>
      </c>
      <c r="B82" s="127" t="s">
        <v>1229</v>
      </c>
      <c r="C82" s="127" t="s">
        <v>365</v>
      </c>
      <c r="D82" s="128" t="s">
        <v>366</v>
      </c>
      <c r="E82" s="127" t="s">
        <v>11</v>
      </c>
      <c r="F82" s="127">
        <v>1</v>
      </c>
    </row>
    <row r="83" spans="1:6" s="59" customFormat="1" ht="252" x14ac:dyDescent="0.25">
      <c r="A83" s="107">
        <v>82</v>
      </c>
      <c r="B83" s="127" t="s">
        <v>1230</v>
      </c>
      <c r="C83" s="127" t="s">
        <v>367</v>
      </c>
      <c r="D83" s="128" t="s">
        <v>368</v>
      </c>
      <c r="E83" s="127" t="s">
        <v>11</v>
      </c>
      <c r="F83" s="127">
        <v>300</v>
      </c>
    </row>
    <row r="84" spans="1:6" s="59" customFormat="1" ht="126" x14ac:dyDescent="0.25">
      <c r="A84" s="107">
        <v>83</v>
      </c>
      <c r="B84" s="127" t="s">
        <v>1231</v>
      </c>
      <c r="C84" s="127" t="s">
        <v>371</v>
      </c>
      <c r="D84" s="131" t="s">
        <v>372</v>
      </c>
      <c r="E84" s="127" t="s">
        <v>11</v>
      </c>
      <c r="F84" s="127">
        <v>5000</v>
      </c>
    </row>
    <row r="85" spans="1:6" s="59" customFormat="1" ht="144" x14ac:dyDescent="0.25">
      <c r="A85" s="130">
        <v>84</v>
      </c>
      <c r="B85" s="127" t="s">
        <v>1232</v>
      </c>
      <c r="C85" s="127" t="s">
        <v>373</v>
      </c>
      <c r="D85" s="128" t="s">
        <v>374</v>
      </c>
      <c r="E85" s="127" t="s">
        <v>11</v>
      </c>
      <c r="F85" s="127">
        <v>500</v>
      </c>
    </row>
    <row r="86" spans="1:6" s="59" customFormat="1" ht="108" x14ac:dyDescent="0.25">
      <c r="A86" s="107">
        <v>85</v>
      </c>
      <c r="B86" s="127" t="s">
        <v>1233</v>
      </c>
      <c r="C86" s="127" t="s">
        <v>375</v>
      </c>
      <c r="D86" s="131" t="s">
        <v>376</v>
      </c>
      <c r="E86" s="127" t="s">
        <v>11</v>
      </c>
      <c r="F86" s="127">
        <v>20</v>
      </c>
    </row>
    <row r="87" spans="1:6" s="59" customFormat="1" ht="108" x14ac:dyDescent="0.25">
      <c r="A87" s="107">
        <v>86</v>
      </c>
      <c r="B87" s="127" t="s">
        <v>1234</v>
      </c>
      <c r="C87" s="127" t="s">
        <v>377</v>
      </c>
      <c r="D87" s="131" t="s">
        <v>378</v>
      </c>
      <c r="E87" s="127" t="s">
        <v>11</v>
      </c>
      <c r="F87" s="127">
        <v>40</v>
      </c>
    </row>
    <row r="88" spans="1:6" s="59" customFormat="1" ht="108" x14ac:dyDescent="0.25">
      <c r="A88" s="130">
        <v>87</v>
      </c>
      <c r="B88" s="127" t="s">
        <v>1235</v>
      </c>
      <c r="C88" s="127" t="s">
        <v>379</v>
      </c>
      <c r="D88" s="131" t="s">
        <v>380</v>
      </c>
      <c r="E88" s="127" t="s">
        <v>11</v>
      </c>
      <c r="F88" s="127">
        <v>20</v>
      </c>
    </row>
    <row r="89" spans="1:6" s="59" customFormat="1" ht="108" x14ac:dyDescent="0.25">
      <c r="A89" s="107">
        <v>88</v>
      </c>
      <c r="B89" s="127" t="s">
        <v>1236</v>
      </c>
      <c r="C89" s="127" t="s">
        <v>381</v>
      </c>
      <c r="D89" s="131" t="s">
        <v>382</v>
      </c>
      <c r="E89" s="127" t="s">
        <v>11</v>
      </c>
      <c r="F89" s="127">
        <v>20</v>
      </c>
    </row>
    <row r="90" spans="1:6" s="59" customFormat="1" ht="108" x14ac:dyDescent="0.25">
      <c r="A90" s="107">
        <v>89</v>
      </c>
      <c r="B90" s="127" t="s">
        <v>1237</v>
      </c>
      <c r="C90" s="127" t="s">
        <v>383</v>
      </c>
      <c r="D90" s="131" t="s">
        <v>384</v>
      </c>
      <c r="E90" s="127" t="s">
        <v>11</v>
      </c>
      <c r="F90" s="127">
        <v>10</v>
      </c>
    </row>
    <row r="91" spans="1:6" s="59" customFormat="1" ht="72" x14ac:dyDescent="0.25">
      <c r="A91" s="107">
        <v>90</v>
      </c>
      <c r="B91" s="127" t="s">
        <v>1238</v>
      </c>
      <c r="C91" s="127" t="s">
        <v>385</v>
      </c>
      <c r="D91" s="131" t="s">
        <v>386</v>
      </c>
      <c r="E91" s="127" t="s">
        <v>11</v>
      </c>
      <c r="F91" s="127">
        <v>50</v>
      </c>
    </row>
    <row r="92" spans="1:6" s="59" customFormat="1" ht="108" x14ac:dyDescent="0.25">
      <c r="A92" s="130">
        <v>91</v>
      </c>
      <c r="B92" s="127" t="s">
        <v>1239</v>
      </c>
      <c r="C92" s="127" t="s">
        <v>387</v>
      </c>
      <c r="D92" s="131" t="s">
        <v>388</v>
      </c>
      <c r="E92" s="127" t="s">
        <v>11</v>
      </c>
      <c r="F92" s="127">
        <v>10</v>
      </c>
    </row>
    <row r="93" spans="1:6" s="59" customFormat="1" ht="108" x14ac:dyDescent="0.25">
      <c r="A93" s="107">
        <v>92</v>
      </c>
      <c r="B93" s="127" t="s">
        <v>1240</v>
      </c>
      <c r="C93" s="127" t="s">
        <v>440</v>
      </c>
      <c r="D93" s="134" t="s">
        <v>441</v>
      </c>
      <c r="E93" s="127" t="s">
        <v>442</v>
      </c>
      <c r="F93" s="127">
        <v>1</v>
      </c>
    </row>
    <row r="94" spans="1:6" s="59" customFormat="1" ht="216" x14ac:dyDescent="0.25">
      <c r="A94" s="107">
        <v>93</v>
      </c>
      <c r="B94" s="127" t="s">
        <v>1241</v>
      </c>
      <c r="C94" s="127" t="s">
        <v>443</v>
      </c>
      <c r="D94" s="133" t="s">
        <v>444</v>
      </c>
      <c r="E94" s="127" t="s">
        <v>11</v>
      </c>
      <c r="F94" s="127">
        <v>100</v>
      </c>
    </row>
    <row r="95" spans="1:6" s="59" customFormat="1" ht="144" x14ac:dyDescent="0.25">
      <c r="A95" s="107">
        <v>94</v>
      </c>
      <c r="B95" s="127" t="s">
        <v>1242</v>
      </c>
      <c r="C95" s="127" t="s">
        <v>447</v>
      </c>
      <c r="D95" s="133" t="s">
        <v>448</v>
      </c>
      <c r="E95" s="127" t="s">
        <v>11</v>
      </c>
      <c r="F95" s="127">
        <v>600</v>
      </c>
    </row>
    <row r="96" spans="1:6" s="59" customFormat="1" ht="306" x14ac:dyDescent="0.25">
      <c r="A96" s="107">
        <v>95</v>
      </c>
      <c r="B96" s="127" t="s">
        <v>1243</v>
      </c>
      <c r="C96" s="127" t="s">
        <v>449</v>
      </c>
      <c r="D96" s="133" t="s">
        <v>450</v>
      </c>
      <c r="E96" s="127" t="s">
        <v>11</v>
      </c>
      <c r="F96" s="127">
        <v>300</v>
      </c>
    </row>
    <row r="97" spans="1:6" s="59" customFormat="1" ht="54" x14ac:dyDescent="0.25">
      <c r="A97" s="130">
        <v>96</v>
      </c>
      <c r="B97" s="127" t="s">
        <v>1244</v>
      </c>
      <c r="C97" s="127" t="s">
        <v>451</v>
      </c>
      <c r="D97" s="133" t="s">
        <v>452</v>
      </c>
      <c r="E97" s="127" t="s">
        <v>11</v>
      </c>
      <c r="F97" s="127">
        <v>600</v>
      </c>
    </row>
    <row r="98" spans="1:6" s="59" customFormat="1" ht="72" x14ac:dyDescent="0.25">
      <c r="A98" s="107">
        <v>97</v>
      </c>
      <c r="B98" s="127" t="s">
        <v>1245</v>
      </c>
      <c r="C98" s="127" t="s">
        <v>453</v>
      </c>
      <c r="D98" s="133" t="s">
        <v>454</v>
      </c>
      <c r="E98" s="127" t="s">
        <v>11</v>
      </c>
      <c r="F98" s="127">
        <v>100</v>
      </c>
    </row>
    <row r="99" spans="1:6" s="59" customFormat="1" ht="90" x14ac:dyDescent="0.25">
      <c r="A99" s="107">
        <v>98</v>
      </c>
      <c r="B99" s="127" t="s">
        <v>1246</v>
      </c>
      <c r="C99" s="127" t="s">
        <v>663</v>
      </c>
      <c r="D99" s="133" t="s">
        <v>455</v>
      </c>
      <c r="E99" s="127" t="s">
        <v>11</v>
      </c>
      <c r="F99" s="127">
        <v>24</v>
      </c>
    </row>
    <row r="100" spans="1:6" s="59" customFormat="1" ht="90" x14ac:dyDescent="0.25">
      <c r="A100" s="130">
        <v>99</v>
      </c>
      <c r="B100" s="127" t="s">
        <v>1247</v>
      </c>
      <c r="C100" s="127" t="s">
        <v>664</v>
      </c>
      <c r="D100" s="133" t="s">
        <v>456</v>
      </c>
      <c r="E100" s="127" t="s">
        <v>11</v>
      </c>
      <c r="F100" s="127">
        <v>24</v>
      </c>
    </row>
    <row r="101" spans="1:6" s="59" customFormat="1" ht="90" x14ac:dyDescent="0.25">
      <c r="A101" s="130">
        <v>100</v>
      </c>
      <c r="B101" s="127" t="s">
        <v>1248</v>
      </c>
      <c r="C101" s="127" t="s">
        <v>665</v>
      </c>
      <c r="D101" s="133" t="s">
        <v>457</v>
      </c>
      <c r="E101" s="127" t="s">
        <v>11</v>
      </c>
      <c r="F101" s="127">
        <v>24</v>
      </c>
    </row>
    <row r="102" spans="1:6" s="101" customFormat="1" ht="90" x14ac:dyDescent="0.25">
      <c r="A102" s="130">
        <v>101</v>
      </c>
      <c r="B102" s="127" t="s">
        <v>1249</v>
      </c>
      <c r="C102" s="127" t="s">
        <v>666</v>
      </c>
      <c r="D102" s="133" t="s">
        <v>458</v>
      </c>
      <c r="E102" s="127" t="s">
        <v>11</v>
      </c>
      <c r="F102" s="127">
        <v>24</v>
      </c>
    </row>
    <row r="103" spans="1:6" s="101" customFormat="1" ht="90" x14ac:dyDescent="0.25">
      <c r="A103" s="130">
        <v>102</v>
      </c>
      <c r="B103" s="127" t="s">
        <v>1250</v>
      </c>
      <c r="C103" s="127" t="s">
        <v>667</v>
      </c>
      <c r="D103" s="133" t="s">
        <v>459</v>
      </c>
      <c r="E103" s="127" t="s">
        <v>11</v>
      </c>
      <c r="F103" s="127">
        <v>24</v>
      </c>
    </row>
    <row r="104" spans="1:6" s="101" customFormat="1" ht="90" x14ac:dyDescent="0.25">
      <c r="A104" s="130">
        <v>103</v>
      </c>
      <c r="B104" s="127" t="s">
        <v>1251</v>
      </c>
      <c r="C104" s="127" t="s">
        <v>668</v>
      </c>
      <c r="D104" s="133" t="s">
        <v>460</v>
      </c>
      <c r="E104" s="127" t="s">
        <v>11</v>
      </c>
      <c r="F104" s="127">
        <v>24</v>
      </c>
    </row>
    <row r="105" spans="1:6" s="101" customFormat="1" ht="108" x14ac:dyDescent="0.25">
      <c r="A105" s="130">
        <v>104</v>
      </c>
      <c r="B105" s="127" t="s">
        <v>1252</v>
      </c>
      <c r="C105" s="127" t="s">
        <v>670</v>
      </c>
      <c r="D105" s="133" t="s">
        <v>669</v>
      </c>
      <c r="E105" s="127" t="s">
        <v>11</v>
      </c>
      <c r="F105" s="127">
        <v>24</v>
      </c>
    </row>
    <row r="106" spans="1:6" s="101" customFormat="1" ht="90" x14ac:dyDescent="0.25">
      <c r="A106" s="130">
        <v>105</v>
      </c>
      <c r="B106" s="127" t="s">
        <v>1253</v>
      </c>
      <c r="C106" s="127" t="s">
        <v>671</v>
      </c>
      <c r="D106" s="133" t="s">
        <v>461</v>
      </c>
      <c r="E106" s="127" t="s">
        <v>11</v>
      </c>
      <c r="F106" s="127">
        <v>150</v>
      </c>
    </row>
    <row r="107" spans="1:6" s="101" customFormat="1" ht="90" x14ac:dyDescent="0.25">
      <c r="A107" s="130">
        <v>106</v>
      </c>
      <c r="B107" s="127" t="s">
        <v>1254</v>
      </c>
      <c r="C107" s="127" t="s">
        <v>672</v>
      </c>
      <c r="D107" s="133" t="s">
        <v>462</v>
      </c>
      <c r="E107" s="127" t="s">
        <v>11</v>
      </c>
      <c r="F107" s="127">
        <v>24</v>
      </c>
    </row>
    <row r="108" spans="1:6" s="101" customFormat="1" ht="72" x14ac:dyDescent="0.25">
      <c r="A108" s="130">
        <v>107</v>
      </c>
      <c r="B108" s="127" t="s">
        <v>1255</v>
      </c>
      <c r="C108" s="127" t="s">
        <v>295</v>
      </c>
      <c r="D108" s="131" t="s">
        <v>296</v>
      </c>
      <c r="E108" s="127" t="s">
        <v>11</v>
      </c>
      <c r="F108" s="127">
        <v>50</v>
      </c>
    </row>
    <row r="109" spans="1:6" s="101" customFormat="1" ht="252" x14ac:dyDescent="0.25">
      <c r="A109" s="130">
        <v>108</v>
      </c>
      <c r="B109" s="127" t="s">
        <v>1256</v>
      </c>
      <c r="C109" s="127" t="s">
        <v>1038</v>
      </c>
      <c r="D109" s="131" t="s">
        <v>1039</v>
      </c>
      <c r="E109" s="127" t="s">
        <v>11</v>
      </c>
      <c r="F109" s="127">
        <v>2</v>
      </c>
    </row>
    <row r="110" spans="1:6" s="101" customFormat="1" ht="252" x14ac:dyDescent="0.25">
      <c r="A110" s="130">
        <v>109</v>
      </c>
      <c r="B110" s="127" t="s">
        <v>1257</v>
      </c>
      <c r="C110" s="127" t="s">
        <v>1040</v>
      </c>
      <c r="D110" s="131" t="s">
        <v>1041</v>
      </c>
      <c r="E110" s="127" t="s">
        <v>11</v>
      </c>
      <c r="F110" s="127">
        <v>2</v>
      </c>
    </row>
    <row r="111" spans="1:6" s="101" customFormat="1" ht="252" x14ac:dyDescent="0.25">
      <c r="A111" s="130">
        <v>110</v>
      </c>
      <c r="B111" s="127" t="s">
        <v>1258</v>
      </c>
      <c r="C111" s="127" t="s">
        <v>1042</v>
      </c>
      <c r="D111" s="131" t="s">
        <v>1043</v>
      </c>
      <c r="E111" s="127" t="s">
        <v>11</v>
      </c>
      <c r="F111" s="127">
        <v>2</v>
      </c>
    </row>
    <row r="112" spans="1:6" s="101" customFormat="1" ht="252" x14ac:dyDescent="0.25">
      <c r="A112" s="130">
        <v>111</v>
      </c>
      <c r="B112" s="127" t="s">
        <v>1259</v>
      </c>
      <c r="C112" s="127" t="s">
        <v>1044</v>
      </c>
      <c r="D112" s="131" t="s">
        <v>1045</v>
      </c>
      <c r="E112" s="127" t="s">
        <v>11</v>
      </c>
      <c r="F112" s="127">
        <v>2</v>
      </c>
    </row>
    <row r="113" spans="1:6" s="101" customFormat="1" ht="72" x14ac:dyDescent="0.25">
      <c r="A113" s="130">
        <v>112</v>
      </c>
      <c r="B113" s="127" t="s">
        <v>1260</v>
      </c>
      <c r="C113" s="127" t="s">
        <v>389</v>
      </c>
      <c r="D113" s="133" t="s">
        <v>390</v>
      </c>
      <c r="E113" s="127" t="s">
        <v>11</v>
      </c>
      <c r="F113" s="127">
        <v>30</v>
      </c>
    </row>
    <row r="114" spans="1:6" s="101" customFormat="1" ht="378" x14ac:dyDescent="0.25">
      <c r="A114" s="130">
        <v>113</v>
      </c>
      <c r="B114" s="127" t="s">
        <v>1261</v>
      </c>
      <c r="C114" s="127" t="s">
        <v>392</v>
      </c>
      <c r="D114" s="133" t="s">
        <v>1298</v>
      </c>
      <c r="E114" s="127" t="s">
        <v>11</v>
      </c>
      <c r="F114" s="127">
        <v>10</v>
      </c>
    </row>
    <row r="115" spans="1:6" s="101" customFormat="1" ht="234" x14ac:dyDescent="0.25">
      <c r="A115" s="130">
        <v>114</v>
      </c>
      <c r="B115" s="127" t="s">
        <v>1262</v>
      </c>
      <c r="C115" s="127" t="s">
        <v>394</v>
      </c>
      <c r="D115" s="134" t="s">
        <v>395</v>
      </c>
      <c r="E115" s="127" t="s">
        <v>11</v>
      </c>
      <c r="F115" s="127">
        <v>7</v>
      </c>
    </row>
    <row r="116" spans="1:6" s="101" customFormat="1" ht="108" x14ac:dyDescent="0.25">
      <c r="A116" s="130">
        <v>115</v>
      </c>
      <c r="B116" s="127" t="s">
        <v>1263</v>
      </c>
      <c r="C116" s="127" t="s">
        <v>396</v>
      </c>
      <c r="D116" s="133" t="s">
        <v>397</v>
      </c>
      <c r="E116" s="127" t="s">
        <v>11</v>
      </c>
      <c r="F116" s="127">
        <v>650</v>
      </c>
    </row>
    <row r="117" spans="1:6" s="101" customFormat="1" ht="252" x14ac:dyDescent="0.25">
      <c r="A117" s="130">
        <v>116</v>
      </c>
      <c r="B117" s="127" t="s">
        <v>1264</v>
      </c>
      <c r="C117" s="127" t="s">
        <v>399</v>
      </c>
      <c r="D117" s="133" t="s">
        <v>400</v>
      </c>
      <c r="E117" s="127" t="s">
        <v>11</v>
      </c>
      <c r="F117" s="127">
        <v>2</v>
      </c>
    </row>
    <row r="118" spans="1:6" s="101" customFormat="1" ht="90" x14ac:dyDescent="0.25">
      <c r="A118" s="130">
        <v>117</v>
      </c>
      <c r="B118" s="127" t="s">
        <v>1265</v>
      </c>
      <c r="C118" s="127" t="s">
        <v>401</v>
      </c>
      <c r="D118" s="133" t="s">
        <v>402</v>
      </c>
      <c r="E118" s="127" t="s">
        <v>11</v>
      </c>
      <c r="F118" s="127">
        <v>450</v>
      </c>
    </row>
    <row r="119" spans="1:6" s="101" customFormat="1" ht="252" x14ac:dyDescent="0.25">
      <c r="A119" s="130">
        <v>118</v>
      </c>
      <c r="B119" s="124" t="s">
        <v>1266</v>
      </c>
      <c r="C119" s="127" t="s">
        <v>403</v>
      </c>
      <c r="D119" s="134" t="s">
        <v>859</v>
      </c>
      <c r="E119" s="127" t="s">
        <v>11</v>
      </c>
      <c r="F119" s="127">
        <v>19</v>
      </c>
    </row>
    <row r="120" spans="1:6" s="101" customFormat="1" ht="108" x14ac:dyDescent="0.25">
      <c r="A120" s="130">
        <v>119</v>
      </c>
      <c r="B120" s="127" t="s">
        <v>1267</v>
      </c>
      <c r="C120" s="127" t="s">
        <v>404</v>
      </c>
      <c r="D120" s="133" t="s">
        <v>405</v>
      </c>
      <c r="E120" s="127" t="s">
        <v>11</v>
      </c>
      <c r="F120" s="127">
        <v>5600</v>
      </c>
    </row>
    <row r="121" spans="1:6" s="101" customFormat="1" ht="108" x14ac:dyDescent="0.25">
      <c r="A121" s="130">
        <v>120</v>
      </c>
      <c r="B121" s="127" t="s">
        <v>1268</v>
      </c>
      <c r="C121" s="127" t="s">
        <v>406</v>
      </c>
      <c r="D121" s="133" t="s">
        <v>407</v>
      </c>
      <c r="E121" s="127" t="s">
        <v>11</v>
      </c>
      <c r="F121" s="127">
        <v>5600</v>
      </c>
    </row>
    <row r="122" spans="1:6" s="101" customFormat="1" ht="72" x14ac:dyDescent="0.25">
      <c r="A122" s="130">
        <v>121</v>
      </c>
      <c r="B122" s="127" t="s">
        <v>1269</v>
      </c>
      <c r="C122" s="127" t="s">
        <v>408</v>
      </c>
      <c r="D122" s="133" t="s">
        <v>409</v>
      </c>
      <c r="E122" s="127" t="s">
        <v>11</v>
      </c>
      <c r="F122" s="127">
        <v>6000</v>
      </c>
    </row>
    <row r="123" spans="1:6" s="101" customFormat="1" ht="54" x14ac:dyDescent="0.25">
      <c r="A123" s="130">
        <v>122</v>
      </c>
      <c r="B123" s="127" t="s">
        <v>1270</v>
      </c>
      <c r="C123" s="127" t="s">
        <v>410</v>
      </c>
      <c r="D123" s="133" t="s">
        <v>411</v>
      </c>
      <c r="E123" s="127" t="s">
        <v>11</v>
      </c>
      <c r="F123" s="127">
        <v>2600</v>
      </c>
    </row>
    <row r="124" spans="1:6" s="101" customFormat="1" ht="54" x14ac:dyDescent="0.25">
      <c r="A124" s="130">
        <v>123</v>
      </c>
      <c r="B124" s="127" t="s">
        <v>1271</v>
      </c>
      <c r="C124" s="127" t="s">
        <v>413</v>
      </c>
      <c r="D124" s="133" t="s">
        <v>414</v>
      </c>
      <c r="E124" s="127" t="s">
        <v>11</v>
      </c>
      <c r="F124" s="127">
        <v>2300</v>
      </c>
    </row>
    <row r="125" spans="1:6" s="101" customFormat="1" ht="36" x14ac:dyDescent="0.25">
      <c r="A125" s="130">
        <v>124</v>
      </c>
      <c r="B125" s="127" t="s">
        <v>1272</v>
      </c>
      <c r="C125" s="127" t="s">
        <v>415</v>
      </c>
      <c r="D125" s="133" t="s">
        <v>416</v>
      </c>
      <c r="E125" s="127" t="s">
        <v>11</v>
      </c>
      <c r="F125" s="127">
        <v>300</v>
      </c>
    </row>
    <row r="126" spans="1:6" s="101" customFormat="1" ht="36" x14ac:dyDescent="0.25">
      <c r="A126" s="130">
        <v>125</v>
      </c>
      <c r="B126" s="127" t="s">
        <v>1273</v>
      </c>
      <c r="C126" s="127" t="s">
        <v>417</v>
      </c>
      <c r="D126" s="133" t="s">
        <v>418</v>
      </c>
      <c r="E126" s="127" t="s">
        <v>11</v>
      </c>
      <c r="F126" s="127">
        <v>1300</v>
      </c>
    </row>
    <row r="127" spans="1:6" s="101" customFormat="1" ht="54" x14ac:dyDescent="0.25">
      <c r="A127" s="130">
        <v>126</v>
      </c>
      <c r="B127" s="127" t="s">
        <v>1274</v>
      </c>
      <c r="C127" s="127" t="s">
        <v>420</v>
      </c>
      <c r="D127" s="133" t="s">
        <v>421</v>
      </c>
      <c r="E127" s="127" t="s">
        <v>11</v>
      </c>
      <c r="F127" s="127">
        <v>1600</v>
      </c>
    </row>
    <row r="128" spans="1:6" s="101" customFormat="1" ht="36" x14ac:dyDescent="0.25">
      <c r="A128" s="130">
        <v>127</v>
      </c>
      <c r="B128" s="127" t="s">
        <v>1275</v>
      </c>
      <c r="C128" s="127" t="s">
        <v>422</v>
      </c>
      <c r="D128" s="133" t="s">
        <v>423</v>
      </c>
      <c r="E128" s="127" t="s">
        <v>11</v>
      </c>
      <c r="F128" s="127">
        <v>2600</v>
      </c>
    </row>
    <row r="129" spans="1:6" s="101" customFormat="1" ht="36" x14ac:dyDescent="0.25">
      <c r="A129" s="130">
        <v>128</v>
      </c>
      <c r="B129" s="127" t="s">
        <v>1276</v>
      </c>
      <c r="C129" s="127" t="s">
        <v>424</v>
      </c>
      <c r="D129" s="133" t="s">
        <v>425</v>
      </c>
      <c r="E129" s="127" t="s">
        <v>11</v>
      </c>
      <c r="F129" s="127">
        <v>1500</v>
      </c>
    </row>
    <row r="130" spans="1:6" s="101" customFormat="1" ht="72" x14ac:dyDescent="0.25">
      <c r="A130" s="130">
        <v>129</v>
      </c>
      <c r="B130" s="127" t="s">
        <v>1277</v>
      </c>
      <c r="C130" s="127" t="s">
        <v>426</v>
      </c>
      <c r="D130" s="133" t="s">
        <v>427</v>
      </c>
      <c r="E130" s="127" t="s">
        <v>11</v>
      </c>
      <c r="F130" s="127">
        <v>270</v>
      </c>
    </row>
    <row r="131" spans="1:6" s="101" customFormat="1" ht="90" x14ac:dyDescent="0.25">
      <c r="A131" s="130">
        <v>130</v>
      </c>
      <c r="B131" s="127" t="s">
        <v>1278</v>
      </c>
      <c r="C131" s="127" t="s">
        <v>429</v>
      </c>
      <c r="D131" s="133" t="s">
        <v>430</v>
      </c>
      <c r="E131" s="127" t="s">
        <v>11</v>
      </c>
      <c r="F131" s="127">
        <v>10</v>
      </c>
    </row>
    <row r="132" spans="1:6" s="101" customFormat="1" ht="36" x14ac:dyDescent="0.25">
      <c r="A132" s="130">
        <v>131</v>
      </c>
      <c r="B132" s="127" t="s">
        <v>1279</v>
      </c>
      <c r="C132" s="127" t="s">
        <v>431</v>
      </c>
      <c r="D132" s="133" t="s">
        <v>432</v>
      </c>
      <c r="E132" s="127" t="s">
        <v>11</v>
      </c>
      <c r="F132" s="127">
        <v>2600</v>
      </c>
    </row>
    <row r="133" spans="1:6" s="101" customFormat="1" ht="252" x14ac:dyDescent="0.25">
      <c r="A133" s="130">
        <v>132</v>
      </c>
      <c r="B133" s="127" t="s">
        <v>1280</v>
      </c>
      <c r="C133" s="127" t="s">
        <v>433</v>
      </c>
      <c r="D133" s="134" t="s">
        <v>1058</v>
      </c>
      <c r="E133" s="127" t="s">
        <v>11</v>
      </c>
      <c r="F133" s="127">
        <v>3</v>
      </c>
    </row>
    <row r="134" spans="1:6" s="101" customFormat="1" ht="252" x14ac:dyDescent="0.25">
      <c r="A134" s="130">
        <v>133</v>
      </c>
      <c r="B134" s="127" t="s">
        <v>1281</v>
      </c>
      <c r="C134" s="127" t="s">
        <v>434</v>
      </c>
      <c r="D134" s="133" t="s">
        <v>435</v>
      </c>
      <c r="E134" s="127" t="s">
        <v>11</v>
      </c>
      <c r="F134" s="127">
        <v>1</v>
      </c>
    </row>
    <row r="135" spans="1:6" s="101" customFormat="1" ht="252" x14ac:dyDescent="0.25">
      <c r="A135" s="130">
        <v>134</v>
      </c>
      <c r="B135" s="127" t="s">
        <v>1282</v>
      </c>
      <c r="C135" s="127" t="s">
        <v>436</v>
      </c>
      <c r="D135" s="133" t="s">
        <v>437</v>
      </c>
      <c r="E135" s="127" t="s">
        <v>11</v>
      </c>
      <c r="F135" s="127">
        <v>1</v>
      </c>
    </row>
    <row r="136" spans="1:6" s="101" customFormat="1" ht="252" x14ac:dyDescent="0.25">
      <c r="A136" s="130">
        <v>135</v>
      </c>
      <c r="B136" s="124" t="s">
        <v>1283</v>
      </c>
      <c r="C136" s="127" t="s">
        <v>475</v>
      </c>
      <c r="D136" s="133" t="s">
        <v>1118</v>
      </c>
      <c r="E136" s="127" t="s">
        <v>11</v>
      </c>
      <c r="F136" s="127">
        <v>33</v>
      </c>
    </row>
    <row r="137" spans="1:6" s="101" customFormat="1" ht="36" x14ac:dyDescent="0.25">
      <c r="A137" s="135">
        <v>136</v>
      </c>
      <c r="B137" s="135" t="s">
        <v>1284</v>
      </c>
      <c r="C137" s="135" t="s">
        <v>1123</v>
      </c>
      <c r="D137" s="134" t="s">
        <v>535</v>
      </c>
      <c r="E137" s="135" t="s">
        <v>11</v>
      </c>
      <c r="F137" s="135">
        <v>1</v>
      </c>
    </row>
    <row r="138" spans="1:6" s="101" customFormat="1" ht="15.75" customHeight="1" x14ac:dyDescent="0.25">
      <c r="A138" s="136"/>
      <c r="B138" s="136"/>
      <c r="C138" s="136"/>
      <c r="D138" s="134" t="s">
        <v>536</v>
      </c>
      <c r="E138" s="136"/>
      <c r="F138" s="136"/>
    </row>
    <row r="139" spans="1:6" s="101" customFormat="1" ht="15.75" customHeight="1" x14ac:dyDescent="0.25">
      <c r="A139" s="136"/>
      <c r="B139" s="136"/>
      <c r="C139" s="136"/>
      <c r="D139" s="134" t="s">
        <v>537</v>
      </c>
      <c r="E139" s="136"/>
      <c r="F139" s="136"/>
    </row>
    <row r="140" spans="1:6" s="101" customFormat="1" ht="15.75" customHeight="1" x14ac:dyDescent="0.25">
      <c r="A140" s="136"/>
      <c r="B140" s="136"/>
      <c r="C140" s="136"/>
      <c r="D140" s="134" t="s">
        <v>538</v>
      </c>
      <c r="E140" s="136"/>
      <c r="F140" s="136"/>
    </row>
    <row r="141" spans="1:6" s="101" customFormat="1" ht="15.75" customHeight="1" x14ac:dyDescent="0.25">
      <c r="A141" s="136"/>
      <c r="B141" s="136"/>
      <c r="C141" s="136"/>
      <c r="D141" s="134" t="s">
        <v>531</v>
      </c>
      <c r="E141" s="136"/>
      <c r="F141" s="136"/>
    </row>
    <row r="142" spans="1:6" s="101" customFormat="1" ht="144" x14ac:dyDescent="0.25">
      <c r="A142" s="137"/>
      <c r="B142" s="137"/>
      <c r="C142" s="137"/>
      <c r="D142" s="133" t="s">
        <v>1124</v>
      </c>
      <c r="E142" s="137"/>
      <c r="F142" s="137"/>
    </row>
    <row r="143" spans="1:6" s="59" customFormat="1" ht="15" customHeight="1" x14ac:dyDescent="0.25">
      <c r="A143" s="138">
        <v>137</v>
      </c>
      <c r="B143" s="111" t="s">
        <v>1285</v>
      </c>
      <c r="C143" s="111" t="s">
        <v>1139</v>
      </c>
      <c r="D143" s="139" t="s">
        <v>477</v>
      </c>
      <c r="E143" s="111" t="s">
        <v>660</v>
      </c>
      <c r="F143" s="135">
        <v>1</v>
      </c>
    </row>
    <row r="144" spans="1:6" s="59" customFormat="1" ht="18" x14ac:dyDescent="0.25">
      <c r="A144" s="140"/>
      <c r="B144" s="114"/>
      <c r="C144" s="114"/>
      <c r="D144" s="118" t="s">
        <v>478</v>
      </c>
      <c r="E144" s="114"/>
      <c r="F144" s="136"/>
    </row>
    <row r="145" spans="1:6" s="59" customFormat="1" ht="252" x14ac:dyDescent="0.25">
      <c r="A145" s="140"/>
      <c r="B145" s="114"/>
      <c r="C145" s="114"/>
      <c r="D145" s="109" t="s">
        <v>479</v>
      </c>
      <c r="E145" s="114"/>
      <c r="F145" s="136"/>
    </row>
    <row r="146" spans="1:6" s="59" customFormat="1" ht="18" x14ac:dyDescent="0.25">
      <c r="A146" s="140"/>
      <c r="B146" s="114"/>
      <c r="C146" s="114"/>
      <c r="D146" s="118" t="s">
        <v>480</v>
      </c>
      <c r="E146" s="114"/>
      <c r="F146" s="136"/>
    </row>
    <row r="147" spans="1:6" s="59" customFormat="1" ht="18" x14ac:dyDescent="0.25">
      <c r="A147" s="140"/>
      <c r="B147" s="114"/>
      <c r="C147" s="114"/>
      <c r="D147" s="109" t="s">
        <v>481</v>
      </c>
      <c r="E147" s="114"/>
      <c r="F147" s="136"/>
    </row>
    <row r="148" spans="1:6" s="59" customFormat="1" ht="18" x14ac:dyDescent="0.25">
      <c r="A148" s="140"/>
      <c r="B148" s="114"/>
      <c r="C148" s="114"/>
      <c r="D148" s="109" t="s">
        <v>482</v>
      </c>
      <c r="E148" s="114"/>
      <c r="F148" s="136"/>
    </row>
    <row r="149" spans="1:6" s="59" customFormat="1" ht="18" x14ac:dyDescent="0.25">
      <c r="A149" s="140"/>
      <c r="B149" s="114"/>
      <c r="C149" s="114"/>
      <c r="D149" s="109" t="s">
        <v>483</v>
      </c>
      <c r="E149" s="114"/>
      <c r="F149" s="136"/>
    </row>
    <row r="150" spans="1:6" s="59" customFormat="1" ht="90" x14ac:dyDescent="0.25">
      <c r="A150" s="140"/>
      <c r="B150" s="114"/>
      <c r="C150" s="114"/>
      <c r="D150" s="109" t="s">
        <v>484</v>
      </c>
      <c r="E150" s="114"/>
      <c r="F150" s="136"/>
    </row>
    <row r="151" spans="1:6" s="59" customFormat="1" ht="18" x14ac:dyDescent="0.25">
      <c r="A151" s="140"/>
      <c r="B151" s="114"/>
      <c r="C151" s="114"/>
      <c r="D151" s="109" t="s">
        <v>485</v>
      </c>
      <c r="E151" s="114"/>
      <c r="F151" s="136"/>
    </row>
    <row r="152" spans="1:6" s="59" customFormat="1" ht="18" x14ac:dyDescent="0.25">
      <c r="A152" s="140"/>
      <c r="B152" s="114"/>
      <c r="C152" s="114"/>
      <c r="D152" s="109" t="s">
        <v>486</v>
      </c>
      <c r="E152" s="114"/>
      <c r="F152" s="136"/>
    </row>
    <row r="153" spans="1:6" s="59" customFormat="1" ht="18" x14ac:dyDescent="0.25">
      <c r="A153" s="140"/>
      <c r="B153" s="114"/>
      <c r="C153" s="114"/>
      <c r="D153" s="109" t="s">
        <v>487</v>
      </c>
      <c r="E153" s="114"/>
      <c r="F153" s="136"/>
    </row>
    <row r="154" spans="1:6" s="59" customFormat="1" ht="18" x14ac:dyDescent="0.25">
      <c r="A154" s="140"/>
      <c r="B154" s="114"/>
      <c r="C154" s="114"/>
      <c r="D154" s="109" t="s">
        <v>488</v>
      </c>
      <c r="E154" s="114"/>
      <c r="F154" s="136"/>
    </row>
    <row r="155" spans="1:6" s="59" customFormat="1" ht="18" x14ac:dyDescent="0.25">
      <c r="A155" s="140"/>
      <c r="B155" s="114"/>
      <c r="C155" s="114"/>
      <c r="D155" s="109" t="s">
        <v>489</v>
      </c>
      <c r="E155" s="114"/>
      <c r="F155" s="136"/>
    </row>
    <row r="156" spans="1:6" s="59" customFormat="1" ht="18" x14ac:dyDescent="0.25">
      <c r="A156" s="140"/>
      <c r="B156" s="114"/>
      <c r="C156" s="114"/>
      <c r="D156" s="109" t="s">
        <v>490</v>
      </c>
      <c r="E156" s="114"/>
      <c r="F156" s="136"/>
    </row>
    <row r="157" spans="1:6" s="59" customFormat="1" ht="18" x14ac:dyDescent="0.25">
      <c r="A157" s="140"/>
      <c r="B157" s="114"/>
      <c r="C157" s="114"/>
      <c r="D157" s="109" t="s">
        <v>491</v>
      </c>
      <c r="E157" s="114"/>
      <c r="F157" s="136"/>
    </row>
    <row r="158" spans="1:6" s="59" customFormat="1" ht="18" x14ac:dyDescent="0.25">
      <c r="A158" s="140"/>
      <c r="B158" s="114"/>
      <c r="C158" s="114"/>
      <c r="D158" s="109" t="s">
        <v>492</v>
      </c>
      <c r="E158" s="114"/>
      <c r="F158" s="136"/>
    </row>
    <row r="159" spans="1:6" s="59" customFormat="1" ht="18" x14ac:dyDescent="0.25">
      <c r="A159" s="140"/>
      <c r="B159" s="114"/>
      <c r="C159" s="114"/>
      <c r="D159" s="109" t="s">
        <v>493</v>
      </c>
      <c r="E159" s="114"/>
      <c r="F159" s="136"/>
    </row>
    <row r="160" spans="1:6" s="59" customFormat="1" ht="54" x14ac:dyDescent="0.25">
      <c r="A160" s="140"/>
      <c r="B160" s="114"/>
      <c r="C160" s="114"/>
      <c r="D160" s="109" t="s">
        <v>1286</v>
      </c>
      <c r="E160" s="114"/>
      <c r="F160" s="136"/>
    </row>
    <row r="161" spans="1:6" s="59" customFormat="1" ht="72" x14ac:dyDescent="0.25">
      <c r="A161" s="140"/>
      <c r="B161" s="114"/>
      <c r="C161" s="114"/>
      <c r="D161" s="109" t="s">
        <v>495</v>
      </c>
      <c r="E161" s="114"/>
      <c r="F161" s="136"/>
    </row>
    <row r="162" spans="1:6" s="59" customFormat="1" ht="54" x14ac:dyDescent="0.25">
      <c r="A162" s="140"/>
      <c r="B162" s="114"/>
      <c r="C162" s="114"/>
      <c r="D162" s="109" t="s">
        <v>1287</v>
      </c>
      <c r="E162" s="114"/>
      <c r="F162" s="136"/>
    </row>
    <row r="163" spans="1:6" s="59" customFormat="1" ht="108" x14ac:dyDescent="0.25">
      <c r="A163" s="140"/>
      <c r="B163" s="114"/>
      <c r="C163" s="114"/>
      <c r="D163" s="109" t="s">
        <v>497</v>
      </c>
      <c r="E163" s="114"/>
      <c r="F163" s="136"/>
    </row>
    <row r="164" spans="1:6" s="59" customFormat="1" ht="18" x14ac:dyDescent="0.25">
      <c r="A164" s="140"/>
      <c r="B164" s="114"/>
      <c r="C164" s="114"/>
      <c r="D164" s="109" t="s">
        <v>498</v>
      </c>
      <c r="E164" s="114"/>
      <c r="F164" s="136"/>
    </row>
    <row r="165" spans="1:6" s="59" customFormat="1" ht="36" x14ac:dyDescent="0.25">
      <c r="A165" s="140"/>
      <c r="B165" s="114"/>
      <c r="C165" s="114"/>
      <c r="D165" s="109" t="s">
        <v>499</v>
      </c>
      <c r="E165" s="114"/>
      <c r="F165" s="136"/>
    </row>
    <row r="166" spans="1:6" s="59" customFormat="1" ht="18" x14ac:dyDescent="0.25">
      <c r="A166" s="140"/>
      <c r="B166" s="114"/>
      <c r="C166" s="114"/>
      <c r="D166" s="109" t="s">
        <v>500</v>
      </c>
      <c r="E166" s="114"/>
      <c r="F166" s="136"/>
    </row>
    <row r="167" spans="1:6" s="59" customFormat="1" ht="36" x14ac:dyDescent="0.25">
      <c r="A167" s="140"/>
      <c r="B167" s="114"/>
      <c r="C167" s="114"/>
      <c r="D167" s="109" t="s">
        <v>501</v>
      </c>
      <c r="E167" s="114"/>
      <c r="F167" s="136"/>
    </row>
    <row r="168" spans="1:6" s="59" customFormat="1" ht="18" x14ac:dyDescent="0.25">
      <c r="A168" s="140"/>
      <c r="B168" s="114"/>
      <c r="C168" s="114"/>
      <c r="D168" s="109" t="s">
        <v>502</v>
      </c>
      <c r="E168" s="114"/>
      <c r="F168" s="136"/>
    </row>
    <row r="169" spans="1:6" s="59" customFormat="1" ht="18" x14ac:dyDescent="0.25">
      <c r="A169" s="140"/>
      <c r="B169" s="114"/>
      <c r="C169" s="114"/>
      <c r="D169" s="109" t="s">
        <v>503</v>
      </c>
      <c r="E169" s="114"/>
      <c r="F169" s="136"/>
    </row>
    <row r="170" spans="1:6" s="59" customFormat="1" ht="72" x14ac:dyDescent="0.25">
      <c r="A170" s="140"/>
      <c r="B170" s="114"/>
      <c r="C170" s="114"/>
      <c r="D170" s="109" t="s">
        <v>504</v>
      </c>
      <c r="E170" s="114"/>
      <c r="F170" s="136"/>
    </row>
    <row r="171" spans="1:6" s="59" customFormat="1" ht="36" x14ac:dyDescent="0.25">
      <c r="A171" s="140"/>
      <c r="B171" s="114"/>
      <c r="C171" s="114"/>
      <c r="D171" s="109" t="s">
        <v>505</v>
      </c>
      <c r="E171" s="114"/>
      <c r="F171" s="136"/>
    </row>
    <row r="172" spans="1:6" s="59" customFormat="1" ht="180" x14ac:dyDescent="0.25">
      <c r="A172" s="140"/>
      <c r="B172" s="114"/>
      <c r="C172" s="114"/>
      <c r="D172" s="109" t="s">
        <v>506</v>
      </c>
      <c r="E172" s="114"/>
      <c r="F172" s="136"/>
    </row>
    <row r="173" spans="1:6" s="59" customFormat="1" ht="144" x14ac:dyDescent="0.25">
      <c r="A173" s="140"/>
      <c r="B173" s="114"/>
      <c r="C173" s="114"/>
      <c r="D173" s="109" t="s">
        <v>1059</v>
      </c>
      <c r="E173" s="114"/>
      <c r="F173" s="136"/>
    </row>
    <row r="174" spans="1:6" s="59" customFormat="1" ht="90" x14ac:dyDescent="0.25">
      <c r="A174" s="140"/>
      <c r="B174" s="114"/>
      <c r="C174" s="114"/>
      <c r="D174" s="109" t="s">
        <v>507</v>
      </c>
      <c r="E174" s="114"/>
      <c r="F174" s="136"/>
    </row>
    <row r="175" spans="1:6" s="59" customFormat="1" ht="36" x14ac:dyDescent="0.25">
      <c r="A175" s="140"/>
      <c r="B175" s="114"/>
      <c r="C175" s="114"/>
      <c r="D175" s="109" t="s">
        <v>508</v>
      </c>
      <c r="E175" s="114"/>
      <c r="F175" s="136"/>
    </row>
    <row r="176" spans="1:6" s="59" customFormat="1" ht="36" x14ac:dyDescent="0.25">
      <c r="A176" s="140"/>
      <c r="B176" s="114"/>
      <c r="C176" s="114"/>
      <c r="D176" s="109" t="s">
        <v>509</v>
      </c>
      <c r="E176" s="114"/>
      <c r="F176" s="136"/>
    </row>
    <row r="177" spans="1:6" s="59" customFormat="1" ht="36" x14ac:dyDescent="0.25">
      <c r="A177" s="140"/>
      <c r="B177" s="114"/>
      <c r="C177" s="114"/>
      <c r="D177" s="109" t="s">
        <v>510</v>
      </c>
      <c r="E177" s="114"/>
      <c r="F177" s="136"/>
    </row>
    <row r="178" spans="1:6" s="59" customFormat="1" ht="36" x14ac:dyDescent="0.25">
      <c r="A178" s="140"/>
      <c r="B178" s="114"/>
      <c r="C178" s="114"/>
      <c r="D178" s="109" t="s">
        <v>511</v>
      </c>
      <c r="E178" s="114"/>
      <c r="F178" s="136"/>
    </row>
    <row r="179" spans="1:6" s="59" customFormat="1" ht="18" x14ac:dyDescent="0.25">
      <c r="A179" s="140"/>
      <c r="B179" s="114"/>
      <c r="C179" s="114"/>
      <c r="D179" s="109" t="s">
        <v>512</v>
      </c>
      <c r="E179" s="114"/>
      <c r="F179" s="136"/>
    </row>
    <row r="180" spans="1:6" s="59" customFormat="1" ht="90" x14ac:dyDescent="0.25">
      <c r="A180" s="140"/>
      <c r="B180" s="114"/>
      <c r="C180" s="114"/>
      <c r="D180" s="109" t="s">
        <v>1120</v>
      </c>
      <c r="E180" s="114"/>
      <c r="F180" s="136"/>
    </row>
    <row r="181" spans="1:6" s="59" customFormat="1" ht="36" x14ac:dyDescent="0.25">
      <c r="A181" s="140"/>
      <c r="B181" s="114"/>
      <c r="C181" s="114"/>
      <c r="D181" s="109" t="s">
        <v>513</v>
      </c>
      <c r="E181" s="114"/>
      <c r="F181" s="136"/>
    </row>
    <row r="182" spans="1:6" s="59" customFormat="1" ht="198" x14ac:dyDescent="0.25">
      <c r="A182" s="140"/>
      <c r="B182" s="114"/>
      <c r="C182" s="114"/>
      <c r="D182" s="109" t="s">
        <v>514</v>
      </c>
      <c r="E182" s="114"/>
      <c r="F182" s="136"/>
    </row>
    <row r="183" spans="1:6" s="59" customFormat="1" ht="144" x14ac:dyDescent="0.25">
      <c r="A183" s="140"/>
      <c r="B183" s="114"/>
      <c r="C183" s="114"/>
      <c r="D183" s="109" t="s">
        <v>515</v>
      </c>
      <c r="E183" s="114"/>
      <c r="F183" s="136"/>
    </row>
    <row r="184" spans="1:6" s="59" customFormat="1" ht="36" x14ac:dyDescent="0.25">
      <c r="A184" s="140"/>
      <c r="B184" s="114"/>
      <c r="C184" s="114"/>
      <c r="D184" s="109" t="s">
        <v>516</v>
      </c>
      <c r="E184" s="114"/>
      <c r="F184" s="136"/>
    </row>
    <row r="185" spans="1:6" s="59" customFormat="1" ht="36" x14ac:dyDescent="0.25">
      <c r="A185" s="140"/>
      <c r="B185" s="114"/>
      <c r="C185" s="114"/>
      <c r="D185" s="109" t="s">
        <v>517</v>
      </c>
      <c r="E185" s="114"/>
      <c r="F185" s="136"/>
    </row>
    <row r="186" spans="1:6" s="59" customFormat="1" ht="54" x14ac:dyDescent="0.25">
      <c r="A186" s="140"/>
      <c r="B186" s="114"/>
      <c r="C186" s="114"/>
      <c r="D186" s="109" t="s">
        <v>518</v>
      </c>
      <c r="E186" s="114"/>
      <c r="F186" s="136"/>
    </row>
    <row r="187" spans="1:6" s="59" customFormat="1" ht="18" x14ac:dyDescent="0.25">
      <c r="A187" s="140"/>
      <c r="B187" s="114"/>
      <c r="C187" s="114"/>
      <c r="D187" s="109" t="s">
        <v>519</v>
      </c>
      <c r="E187" s="114"/>
      <c r="F187" s="136"/>
    </row>
    <row r="188" spans="1:6" s="59" customFormat="1" ht="18" x14ac:dyDescent="0.25">
      <c r="A188" s="140"/>
      <c r="B188" s="114"/>
      <c r="C188" s="114"/>
      <c r="D188" s="109" t="s">
        <v>520</v>
      </c>
      <c r="E188" s="114"/>
      <c r="F188" s="136"/>
    </row>
    <row r="189" spans="1:6" s="59" customFormat="1" ht="18" x14ac:dyDescent="0.25">
      <c r="A189" s="140"/>
      <c r="B189" s="114"/>
      <c r="C189" s="114"/>
      <c r="D189" s="109" t="s">
        <v>521</v>
      </c>
      <c r="E189" s="114"/>
      <c r="F189" s="136"/>
    </row>
    <row r="190" spans="1:6" s="59" customFormat="1" ht="18" x14ac:dyDescent="0.25">
      <c r="A190" s="140"/>
      <c r="B190" s="114"/>
      <c r="C190" s="114"/>
      <c r="D190" s="109" t="s">
        <v>522</v>
      </c>
      <c r="E190" s="114"/>
      <c r="F190" s="136"/>
    </row>
    <row r="191" spans="1:6" s="59" customFormat="1" ht="36" x14ac:dyDescent="0.25">
      <c r="A191" s="140"/>
      <c r="B191" s="114"/>
      <c r="C191" s="114"/>
      <c r="D191" s="109" t="s">
        <v>1290</v>
      </c>
      <c r="E191" s="114"/>
      <c r="F191" s="136"/>
    </row>
    <row r="192" spans="1:6" s="59" customFormat="1" ht="144" x14ac:dyDescent="0.25">
      <c r="A192" s="140"/>
      <c r="B192" s="114"/>
      <c r="C192" s="114"/>
      <c r="D192" s="109" t="s">
        <v>1288</v>
      </c>
      <c r="E192" s="114"/>
      <c r="F192" s="136"/>
    </row>
    <row r="193" spans="1:6" s="59" customFormat="1" ht="18" x14ac:dyDescent="0.25">
      <c r="A193" s="140"/>
      <c r="B193" s="114"/>
      <c r="C193" s="114"/>
      <c r="D193" s="118" t="s">
        <v>525</v>
      </c>
      <c r="E193" s="114"/>
      <c r="F193" s="136"/>
    </row>
    <row r="194" spans="1:6" s="59" customFormat="1" ht="18" x14ac:dyDescent="0.25">
      <c r="A194" s="140"/>
      <c r="B194" s="114"/>
      <c r="C194" s="114"/>
      <c r="D194" s="109" t="s">
        <v>526</v>
      </c>
      <c r="E194" s="114"/>
      <c r="F194" s="136"/>
    </row>
    <row r="195" spans="1:6" s="59" customFormat="1" ht="18" x14ac:dyDescent="0.25">
      <c r="A195" s="140"/>
      <c r="B195" s="114"/>
      <c r="C195" s="114"/>
      <c r="D195" s="118" t="s">
        <v>527</v>
      </c>
      <c r="E195" s="114"/>
      <c r="F195" s="136"/>
    </row>
    <row r="196" spans="1:6" s="59" customFormat="1" ht="18" x14ac:dyDescent="0.25">
      <c r="A196" s="140"/>
      <c r="B196" s="114"/>
      <c r="C196" s="114"/>
      <c r="D196" s="118" t="s">
        <v>528</v>
      </c>
      <c r="E196" s="114"/>
      <c r="F196" s="136"/>
    </row>
    <row r="197" spans="1:6" s="59" customFormat="1" ht="36" x14ac:dyDescent="0.25">
      <c r="A197" s="140"/>
      <c r="B197" s="114"/>
      <c r="C197" s="114"/>
      <c r="D197" s="118" t="s">
        <v>529</v>
      </c>
      <c r="E197" s="114"/>
      <c r="F197" s="136"/>
    </row>
    <row r="198" spans="1:6" s="59" customFormat="1" ht="18" x14ac:dyDescent="0.25">
      <c r="A198" s="140"/>
      <c r="B198" s="114"/>
      <c r="C198" s="114"/>
      <c r="D198" s="109" t="s">
        <v>1068</v>
      </c>
      <c r="E198" s="114"/>
      <c r="F198" s="136"/>
    </row>
    <row r="199" spans="1:6" s="59" customFormat="1" ht="18" x14ac:dyDescent="0.25">
      <c r="A199" s="140"/>
      <c r="B199" s="114"/>
      <c r="C199" s="114"/>
      <c r="D199" s="109" t="s">
        <v>530</v>
      </c>
      <c r="E199" s="114"/>
      <c r="F199" s="136"/>
    </row>
    <row r="200" spans="1:6" s="59" customFormat="1" ht="18" x14ac:dyDescent="0.25">
      <c r="A200" s="140"/>
      <c r="B200" s="114"/>
      <c r="C200" s="114"/>
      <c r="D200" s="109" t="s">
        <v>531</v>
      </c>
      <c r="E200" s="114"/>
      <c r="F200" s="136"/>
    </row>
    <row r="201" spans="1:6" s="59" customFormat="1" ht="36" x14ac:dyDescent="0.25">
      <c r="A201" s="140"/>
      <c r="B201" s="114"/>
      <c r="C201" s="114"/>
      <c r="D201" s="118" t="s">
        <v>532</v>
      </c>
      <c r="E201" s="114"/>
      <c r="F201" s="136"/>
    </row>
    <row r="202" spans="1:6" s="59" customFormat="1" ht="18" x14ac:dyDescent="0.25">
      <c r="A202" s="140"/>
      <c r="B202" s="114"/>
      <c r="C202" s="114"/>
      <c r="D202" s="109" t="s">
        <v>1069</v>
      </c>
      <c r="E202" s="114"/>
      <c r="F202" s="136"/>
    </row>
    <row r="203" spans="1:6" s="59" customFormat="1" ht="18" x14ac:dyDescent="0.25">
      <c r="A203" s="140"/>
      <c r="B203" s="114"/>
      <c r="C203" s="114"/>
      <c r="D203" s="109" t="s">
        <v>1070</v>
      </c>
      <c r="E203" s="114"/>
      <c r="F203" s="136"/>
    </row>
    <row r="204" spans="1:6" s="59" customFormat="1" ht="18" x14ac:dyDescent="0.25">
      <c r="A204" s="140"/>
      <c r="B204" s="114"/>
      <c r="C204" s="114"/>
      <c r="D204" s="109" t="s">
        <v>531</v>
      </c>
      <c r="E204" s="114"/>
      <c r="F204" s="136"/>
    </row>
    <row r="205" spans="1:6" s="59" customFormat="1" ht="54" x14ac:dyDescent="0.25">
      <c r="A205" s="140"/>
      <c r="B205" s="114"/>
      <c r="C205" s="114"/>
      <c r="D205" s="118" t="s">
        <v>1071</v>
      </c>
      <c r="E205" s="114"/>
      <c r="F205" s="136"/>
    </row>
    <row r="206" spans="1:6" s="59" customFormat="1" ht="18" x14ac:dyDescent="0.25">
      <c r="A206" s="140"/>
      <c r="B206" s="114"/>
      <c r="C206" s="114"/>
      <c r="D206" s="109" t="s">
        <v>1072</v>
      </c>
      <c r="E206" s="114"/>
      <c r="F206" s="136"/>
    </row>
    <row r="207" spans="1:6" s="59" customFormat="1" ht="18" x14ac:dyDescent="0.25">
      <c r="A207" s="140"/>
      <c r="B207" s="114"/>
      <c r="C207" s="114"/>
      <c r="D207" s="109" t="s">
        <v>1289</v>
      </c>
      <c r="E207" s="114"/>
      <c r="F207" s="136"/>
    </row>
    <row r="208" spans="1:6" s="59" customFormat="1" ht="18" x14ac:dyDescent="0.25">
      <c r="A208" s="140"/>
      <c r="B208" s="114"/>
      <c r="C208" s="114"/>
      <c r="D208" s="109" t="s">
        <v>1074</v>
      </c>
      <c r="E208" s="114"/>
      <c r="F208" s="136"/>
    </row>
    <row r="209" spans="1:6" s="59" customFormat="1" ht="36" x14ac:dyDescent="0.25">
      <c r="A209" s="140"/>
      <c r="B209" s="114"/>
      <c r="C209" s="114"/>
      <c r="D209" s="118" t="s">
        <v>535</v>
      </c>
      <c r="E209" s="114"/>
      <c r="F209" s="136"/>
    </row>
    <row r="210" spans="1:6" s="59" customFormat="1" ht="18" x14ac:dyDescent="0.25">
      <c r="A210" s="140"/>
      <c r="B210" s="114"/>
      <c r="C210" s="114"/>
      <c r="D210" s="109" t="s">
        <v>1075</v>
      </c>
      <c r="E210" s="114"/>
      <c r="F210" s="136"/>
    </row>
    <row r="211" spans="1:6" s="59" customFormat="1" ht="18" x14ac:dyDescent="0.25">
      <c r="A211" s="140"/>
      <c r="B211" s="114"/>
      <c r="C211" s="114"/>
      <c r="D211" s="109" t="s">
        <v>538</v>
      </c>
      <c r="E211" s="114"/>
      <c r="F211" s="136"/>
    </row>
    <row r="212" spans="1:6" s="59" customFormat="1" ht="18" x14ac:dyDescent="0.25">
      <c r="A212" s="140"/>
      <c r="B212" s="114"/>
      <c r="C212" s="114"/>
      <c r="D212" s="109" t="s">
        <v>531</v>
      </c>
      <c r="E212" s="114"/>
      <c r="F212" s="136"/>
    </row>
    <row r="213" spans="1:6" s="59" customFormat="1" ht="18" x14ac:dyDescent="0.25">
      <c r="A213" s="140"/>
      <c r="B213" s="114"/>
      <c r="C213" s="114"/>
      <c r="D213" s="118" t="s">
        <v>540</v>
      </c>
      <c r="E213" s="114"/>
      <c r="F213" s="136"/>
    </row>
    <row r="214" spans="1:6" s="59" customFormat="1" ht="18" x14ac:dyDescent="0.25">
      <c r="A214" s="140"/>
      <c r="B214" s="114"/>
      <c r="C214" s="114"/>
      <c r="D214" s="118" t="s">
        <v>541</v>
      </c>
      <c r="E214" s="114"/>
      <c r="F214" s="136"/>
    </row>
    <row r="215" spans="1:6" s="59" customFormat="1" ht="18" x14ac:dyDescent="0.25">
      <c r="A215" s="140"/>
      <c r="B215" s="114"/>
      <c r="C215" s="114"/>
      <c r="D215" s="109" t="s">
        <v>542</v>
      </c>
      <c r="E215" s="114"/>
      <c r="F215" s="136"/>
    </row>
    <row r="216" spans="1:6" s="59" customFormat="1" ht="18" x14ac:dyDescent="0.25">
      <c r="A216" s="140"/>
      <c r="B216" s="114"/>
      <c r="C216" s="114"/>
      <c r="D216" s="109" t="s">
        <v>543</v>
      </c>
      <c r="E216" s="114"/>
      <c r="F216" s="136"/>
    </row>
    <row r="217" spans="1:6" s="59" customFormat="1" ht="18" x14ac:dyDescent="0.25">
      <c r="A217" s="140"/>
      <c r="B217" s="114"/>
      <c r="C217" s="114"/>
      <c r="D217" s="109" t="s">
        <v>544</v>
      </c>
      <c r="E217" s="114"/>
      <c r="F217" s="136"/>
    </row>
    <row r="218" spans="1:6" s="59" customFormat="1" ht="18" x14ac:dyDescent="0.25">
      <c r="A218" s="140"/>
      <c r="B218" s="114"/>
      <c r="C218" s="114"/>
      <c r="D218" s="109" t="s">
        <v>545</v>
      </c>
      <c r="E218" s="114"/>
      <c r="F218" s="136"/>
    </row>
    <row r="219" spans="1:6" s="59" customFormat="1" ht="18" x14ac:dyDescent="0.25">
      <c r="A219" s="140"/>
      <c r="B219" s="114"/>
      <c r="C219" s="114"/>
      <c r="D219" s="109" t="s">
        <v>546</v>
      </c>
      <c r="E219" s="114"/>
      <c r="F219" s="136"/>
    </row>
    <row r="220" spans="1:6" s="59" customFormat="1" ht="18" x14ac:dyDescent="0.25">
      <c r="A220" s="140"/>
      <c r="B220" s="114"/>
      <c r="C220" s="114"/>
      <c r="D220" s="109" t="s">
        <v>547</v>
      </c>
      <c r="E220" s="114"/>
      <c r="F220" s="136"/>
    </row>
    <row r="221" spans="1:6" s="59" customFormat="1" ht="18" x14ac:dyDescent="0.25">
      <c r="A221" s="140"/>
      <c r="B221" s="114"/>
      <c r="C221" s="114"/>
      <c r="D221" s="109" t="s">
        <v>548</v>
      </c>
      <c r="E221" s="114"/>
      <c r="F221" s="136"/>
    </row>
    <row r="222" spans="1:6" s="59" customFormat="1" ht="18" x14ac:dyDescent="0.25">
      <c r="A222" s="140"/>
      <c r="B222" s="114"/>
      <c r="C222" s="114"/>
      <c r="D222" s="109" t="s">
        <v>549</v>
      </c>
      <c r="E222" s="114"/>
      <c r="F222" s="136"/>
    </row>
    <row r="223" spans="1:6" s="59" customFormat="1" ht="18" x14ac:dyDescent="0.25">
      <c r="A223" s="140"/>
      <c r="B223" s="114"/>
      <c r="C223" s="114"/>
      <c r="D223" s="109" t="s">
        <v>550</v>
      </c>
      <c r="E223" s="114"/>
      <c r="F223" s="136"/>
    </row>
    <row r="224" spans="1:6" s="59" customFormat="1" ht="18" x14ac:dyDescent="0.25">
      <c r="A224" s="140"/>
      <c r="B224" s="114"/>
      <c r="C224" s="114"/>
      <c r="D224" s="109" t="s">
        <v>551</v>
      </c>
      <c r="E224" s="114"/>
      <c r="F224" s="136"/>
    </row>
    <row r="225" spans="1:6" s="59" customFormat="1" ht="18" x14ac:dyDescent="0.25">
      <c r="A225" s="140"/>
      <c r="B225" s="114"/>
      <c r="C225" s="114"/>
      <c r="D225" s="109" t="s">
        <v>552</v>
      </c>
      <c r="E225" s="114"/>
      <c r="F225" s="136"/>
    </row>
    <row r="226" spans="1:6" s="59" customFormat="1" ht="18" x14ac:dyDescent="0.25">
      <c r="A226" s="140"/>
      <c r="B226" s="114"/>
      <c r="C226" s="114"/>
      <c r="D226" s="109" t="s">
        <v>553</v>
      </c>
      <c r="E226" s="114"/>
      <c r="F226" s="136"/>
    </row>
    <row r="227" spans="1:6" s="59" customFormat="1" ht="18" x14ac:dyDescent="0.25">
      <c r="A227" s="140"/>
      <c r="B227" s="114"/>
      <c r="C227" s="114"/>
      <c r="D227" s="118" t="s">
        <v>554</v>
      </c>
      <c r="E227" s="114"/>
      <c r="F227" s="136"/>
    </row>
    <row r="228" spans="1:6" s="59" customFormat="1" ht="36" x14ac:dyDescent="0.25">
      <c r="A228" s="140"/>
      <c r="B228" s="114"/>
      <c r="C228" s="114"/>
      <c r="D228" s="109" t="s">
        <v>555</v>
      </c>
      <c r="E228" s="114"/>
      <c r="F228" s="136"/>
    </row>
    <row r="229" spans="1:6" s="59" customFormat="1" ht="18" x14ac:dyDescent="0.25">
      <c r="A229" s="140"/>
      <c r="B229" s="114"/>
      <c r="C229" s="114"/>
      <c r="D229" s="109" t="s">
        <v>556</v>
      </c>
      <c r="E229" s="114"/>
      <c r="F229" s="136"/>
    </row>
    <row r="230" spans="1:6" s="59" customFormat="1" ht="18" x14ac:dyDescent="0.25">
      <c r="A230" s="140"/>
      <c r="B230" s="114"/>
      <c r="C230" s="114"/>
      <c r="D230" s="109" t="s">
        <v>557</v>
      </c>
      <c r="E230" s="114"/>
      <c r="F230" s="136"/>
    </row>
    <row r="231" spans="1:6" s="59" customFormat="1" ht="18" x14ac:dyDescent="0.25">
      <c r="A231" s="140"/>
      <c r="B231" s="114"/>
      <c r="C231" s="114"/>
      <c r="D231" s="109" t="s">
        <v>558</v>
      </c>
      <c r="E231" s="114"/>
      <c r="F231" s="136"/>
    </row>
    <row r="232" spans="1:6" s="59" customFormat="1" ht="18" x14ac:dyDescent="0.25">
      <c r="A232" s="140"/>
      <c r="B232" s="114"/>
      <c r="C232" s="114"/>
      <c r="D232" s="109" t="s">
        <v>559</v>
      </c>
      <c r="E232" s="114"/>
      <c r="F232" s="136"/>
    </row>
    <row r="233" spans="1:6" s="59" customFormat="1" ht="18" x14ac:dyDescent="0.25">
      <c r="A233" s="140"/>
      <c r="B233" s="114"/>
      <c r="C233" s="114"/>
      <c r="D233" s="109" t="s">
        <v>1121</v>
      </c>
      <c r="E233" s="114"/>
      <c r="F233" s="136"/>
    </row>
    <row r="234" spans="1:6" s="59" customFormat="1" ht="18" x14ac:dyDescent="0.25">
      <c r="A234" s="140"/>
      <c r="B234" s="114"/>
      <c r="C234" s="114"/>
      <c r="D234" s="109" t="s">
        <v>1291</v>
      </c>
      <c r="E234" s="114"/>
      <c r="F234" s="136"/>
    </row>
    <row r="235" spans="1:6" s="59" customFormat="1" ht="18" x14ac:dyDescent="0.25">
      <c r="A235" s="140"/>
      <c r="B235" s="114"/>
      <c r="C235" s="114"/>
      <c r="D235" s="109" t="s">
        <v>562</v>
      </c>
      <c r="E235" s="114"/>
      <c r="F235" s="136"/>
    </row>
    <row r="236" spans="1:6" s="59" customFormat="1" ht="18" x14ac:dyDescent="0.25">
      <c r="A236" s="140"/>
      <c r="B236" s="114"/>
      <c r="C236" s="114"/>
      <c r="D236" s="109" t="s">
        <v>563</v>
      </c>
      <c r="E236" s="114"/>
      <c r="F236" s="136"/>
    </row>
    <row r="237" spans="1:6" s="59" customFormat="1" ht="18" x14ac:dyDescent="0.25">
      <c r="A237" s="140"/>
      <c r="B237" s="114"/>
      <c r="C237" s="114"/>
      <c r="D237" s="109" t="s">
        <v>564</v>
      </c>
      <c r="E237" s="114"/>
      <c r="F237" s="136"/>
    </row>
    <row r="238" spans="1:6" s="59" customFormat="1" ht="18" x14ac:dyDescent="0.25">
      <c r="A238" s="140"/>
      <c r="B238" s="114"/>
      <c r="C238" s="114"/>
      <c r="D238" s="109" t="s">
        <v>565</v>
      </c>
      <c r="E238" s="114"/>
      <c r="F238" s="136"/>
    </row>
    <row r="239" spans="1:6" s="59" customFormat="1" ht="18" x14ac:dyDescent="0.25">
      <c r="A239" s="140"/>
      <c r="B239" s="114"/>
      <c r="C239" s="114"/>
      <c r="D239" s="109" t="s">
        <v>566</v>
      </c>
      <c r="E239" s="114"/>
      <c r="F239" s="136"/>
    </row>
    <row r="240" spans="1:6" s="59" customFormat="1" ht="36" x14ac:dyDescent="0.25">
      <c r="A240" s="140"/>
      <c r="B240" s="114"/>
      <c r="C240" s="114"/>
      <c r="D240" s="109" t="s">
        <v>567</v>
      </c>
      <c r="E240" s="114"/>
      <c r="F240" s="136"/>
    </row>
    <row r="241" spans="1:6" s="59" customFormat="1" ht="18" x14ac:dyDescent="0.25">
      <c r="A241" s="140"/>
      <c r="B241" s="114"/>
      <c r="C241" s="114"/>
      <c r="D241" s="118" t="s">
        <v>568</v>
      </c>
      <c r="E241" s="114"/>
      <c r="F241" s="136"/>
    </row>
    <row r="242" spans="1:6" s="59" customFormat="1" ht="18" x14ac:dyDescent="0.25">
      <c r="A242" s="140"/>
      <c r="B242" s="114"/>
      <c r="C242" s="114"/>
      <c r="D242" s="118" t="s">
        <v>569</v>
      </c>
      <c r="E242" s="114"/>
      <c r="F242" s="136"/>
    </row>
    <row r="243" spans="1:6" s="59" customFormat="1" ht="18" x14ac:dyDescent="0.25">
      <c r="A243" s="140"/>
      <c r="B243" s="114"/>
      <c r="C243" s="114"/>
      <c r="D243" s="109" t="s">
        <v>570</v>
      </c>
      <c r="E243" s="114"/>
      <c r="F243" s="136"/>
    </row>
    <row r="244" spans="1:6" s="59" customFormat="1" ht="18" x14ac:dyDescent="0.25">
      <c r="A244" s="140"/>
      <c r="B244" s="114"/>
      <c r="C244" s="114"/>
      <c r="D244" s="109" t="s">
        <v>571</v>
      </c>
      <c r="E244" s="114"/>
      <c r="F244" s="136"/>
    </row>
    <row r="245" spans="1:6" s="59" customFormat="1" ht="18" x14ac:dyDescent="0.25">
      <c r="A245" s="140"/>
      <c r="B245" s="114"/>
      <c r="C245" s="114"/>
      <c r="D245" s="109" t="s">
        <v>572</v>
      </c>
      <c r="E245" s="114"/>
      <c r="F245" s="136"/>
    </row>
    <row r="246" spans="1:6" s="59" customFormat="1" ht="18" x14ac:dyDescent="0.25">
      <c r="A246" s="140"/>
      <c r="B246" s="114"/>
      <c r="C246" s="114"/>
      <c r="D246" s="118" t="s">
        <v>573</v>
      </c>
      <c r="E246" s="114"/>
      <c r="F246" s="136"/>
    </row>
    <row r="247" spans="1:6" s="59" customFormat="1" ht="18" x14ac:dyDescent="0.25">
      <c r="A247" s="140"/>
      <c r="B247" s="114"/>
      <c r="C247" s="114"/>
      <c r="D247" s="109" t="s">
        <v>574</v>
      </c>
      <c r="E247" s="114"/>
      <c r="F247" s="136"/>
    </row>
    <row r="248" spans="1:6" s="59" customFormat="1" ht="18" x14ac:dyDescent="0.25">
      <c r="A248" s="140"/>
      <c r="B248" s="114"/>
      <c r="C248" s="114"/>
      <c r="D248" s="109" t="s">
        <v>575</v>
      </c>
      <c r="E248" s="114"/>
      <c r="F248" s="136"/>
    </row>
    <row r="249" spans="1:6" s="59" customFormat="1" ht="18" x14ac:dyDescent="0.25">
      <c r="A249" s="140"/>
      <c r="B249" s="114"/>
      <c r="C249" s="114"/>
      <c r="D249" s="109" t="s">
        <v>576</v>
      </c>
      <c r="E249" s="114"/>
      <c r="F249" s="136"/>
    </row>
    <row r="250" spans="1:6" s="59" customFormat="1" ht="18" x14ac:dyDescent="0.25">
      <c r="A250" s="140"/>
      <c r="B250" s="114"/>
      <c r="C250" s="114"/>
      <c r="D250" s="109" t="s">
        <v>577</v>
      </c>
      <c r="E250" s="114"/>
      <c r="F250" s="136"/>
    </row>
    <row r="251" spans="1:6" s="59" customFormat="1" ht="18" x14ac:dyDescent="0.25">
      <c r="A251" s="140"/>
      <c r="B251" s="114"/>
      <c r="C251" s="114"/>
      <c r="D251" s="109" t="s">
        <v>578</v>
      </c>
      <c r="E251" s="114"/>
      <c r="F251" s="136"/>
    </row>
    <row r="252" spans="1:6" s="59" customFormat="1" ht="18" x14ac:dyDescent="0.25">
      <c r="A252" s="140"/>
      <c r="B252" s="114"/>
      <c r="C252" s="114"/>
      <c r="D252" s="109" t="s">
        <v>579</v>
      </c>
      <c r="E252" s="114"/>
      <c r="F252" s="136"/>
    </row>
    <row r="253" spans="1:6" s="59" customFormat="1" ht="18" x14ac:dyDescent="0.25">
      <c r="A253" s="140"/>
      <c r="B253" s="114"/>
      <c r="C253" s="114"/>
      <c r="D253" s="109" t="s">
        <v>580</v>
      </c>
      <c r="E253" s="114"/>
      <c r="F253" s="136"/>
    </row>
    <row r="254" spans="1:6" s="59" customFormat="1" ht="18" x14ac:dyDescent="0.25">
      <c r="A254" s="140"/>
      <c r="B254" s="114"/>
      <c r="C254" s="114"/>
      <c r="D254" s="118" t="s">
        <v>581</v>
      </c>
      <c r="E254" s="114"/>
      <c r="F254" s="136"/>
    </row>
    <row r="255" spans="1:6" s="59" customFormat="1" ht="18" x14ac:dyDescent="0.25">
      <c r="A255" s="140"/>
      <c r="B255" s="114"/>
      <c r="C255" s="114"/>
      <c r="D255" s="109" t="s">
        <v>582</v>
      </c>
      <c r="E255" s="114"/>
      <c r="F255" s="136"/>
    </row>
    <row r="256" spans="1:6" s="59" customFormat="1" ht="18" x14ac:dyDescent="0.25">
      <c r="A256" s="140"/>
      <c r="B256" s="114"/>
      <c r="C256" s="114"/>
      <c r="D256" s="109" t="s">
        <v>583</v>
      </c>
      <c r="E256" s="114"/>
      <c r="F256" s="136"/>
    </row>
    <row r="257" spans="1:6" s="59" customFormat="1" ht="18" x14ac:dyDescent="0.25">
      <c r="A257" s="140"/>
      <c r="B257" s="114"/>
      <c r="C257" s="114"/>
      <c r="D257" s="109" t="s">
        <v>584</v>
      </c>
      <c r="E257" s="114"/>
      <c r="F257" s="136"/>
    </row>
    <row r="258" spans="1:6" s="59" customFormat="1" ht="18" x14ac:dyDescent="0.25">
      <c r="A258" s="140"/>
      <c r="B258" s="114"/>
      <c r="C258" s="114"/>
      <c r="D258" s="109" t="s">
        <v>585</v>
      </c>
      <c r="E258" s="114"/>
      <c r="F258" s="136"/>
    </row>
    <row r="259" spans="1:6" s="59" customFormat="1" ht="18" x14ac:dyDescent="0.25">
      <c r="A259" s="140"/>
      <c r="B259" s="114"/>
      <c r="C259" s="114"/>
      <c r="D259" s="109" t="s">
        <v>586</v>
      </c>
      <c r="E259" s="114"/>
      <c r="F259" s="136"/>
    </row>
    <row r="260" spans="1:6" s="59" customFormat="1" ht="18" x14ac:dyDescent="0.25">
      <c r="A260" s="140"/>
      <c r="B260" s="114"/>
      <c r="C260" s="114"/>
      <c r="D260" s="109" t="s">
        <v>587</v>
      </c>
      <c r="E260" s="114"/>
      <c r="F260" s="136"/>
    </row>
    <row r="261" spans="1:6" s="59" customFormat="1" ht="18" x14ac:dyDescent="0.25">
      <c r="A261" s="140"/>
      <c r="B261" s="114"/>
      <c r="C261" s="114"/>
      <c r="D261" s="118" t="s">
        <v>588</v>
      </c>
      <c r="E261" s="114"/>
      <c r="F261" s="136"/>
    </row>
    <row r="262" spans="1:6" s="59" customFormat="1" ht="18" x14ac:dyDescent="0.25">
      <c r="A262" s="140"/>
      <c r="B262" s="114"/>
      <c r="C262" s="114"/>
      <c r="D262" s="109" t="s">
        <v>589</v>
      </c>
      <c r="E262" s="114"/>
      <c r="F262" s="136"/>
    </row>
    <row r="263" spans="1:6" s="59" customFormat="1" ht="18" x14ac:dyDescent="0.25">
      <c r="A263" s="140"/>
      <c r="B263" s="114"/>
      <c r="C263" s="114"/>
      <c r="D263" s="109" t="s">
        <v>590</v>
      </c>
      <c r="E263" s="114"/>
      <c r="F263" s="136"/>
    </row>
    <row r="264" spans="1:6" s="59" customFormat="1" ht="18" x14ac:dyDescent="0.25">
      <c r="A264" s="140"/>
      <c r="B264" s="114"/>
      <c r="C264" s="114"/>
      <c r="D264" s="109" t="s">
        <v>591</v>
      </c>
      <c r="E264" s="114"/>
      <c r="F264" s="136"/>
    </row>
    <row r="265" spans="1:6" s="59" customFormat="1" ht="18" x14ac:dyDescent="0.25">
      <c r="A265" s="140"/>
      <c r="B265" s="114"/>
      <c r="C265" s="114"/>
      <c r="D265" s="109" t="s">
        <v>592</v>
      </c>
      <c r="E265" s="114"/>
      <c r="F265" s="136"/>
    </row>
    <row r="266" spans="1:6" s="59" customFormat="1" ht="18" x14ac:dyDescent="0.25">
      <c r="A266" s="140"/>
      <c r="B266" s="114"/>
      <c r="C266" s="114"/>
      <c r="D266" s="109" t="s">
        <v>593</v>
      </c>
      <c r="E266" s="114"/>
      <c r="F266" s="136"/>
    </row>
    <row r="267" spans="1:6" s="59" customFormat="1" ht="18" x14ac:dyDescent="0.25">
      <c r="A267" s="140"/>
      <c r="B267" s="114"/>
      <c r="C267" s="114"/>
      <c r="D267" s="109" t="s">
        <v>594</v>
      </c>
      <c r="E267" s="114"/>
      <c r="F267" s="136"/>
    </row>
    <row r="268" spans="1:6" s="59" customFormat="1" ht="18" x14ac:dyDescent="0.25">
      <c r="A268" s="140"/>
      <c r="B268" s="114"/>
      <c r="C268" s="114"/>
      <c r="D268" s="109" t="s">
        <v>595</v>
      </c>
      <c r="E268" s="114"/>
      <c r="F268" s="136"/>
    </row>
    <row r="269" spans="1:6" s="59" customFormat="1" ht="18" x14ac:dyDescent="0.25">
      <c r="A269" s="140"/>
      <c r="B269" s="114"/>
      <c r="C269" s="114"/>
      <c r="D269" s="109" t="s">
        <v>596</v>
      </c>
      <c r="E269" s="114"/>
      <c r="F269" s="136"/>
    </row>
    <row r="270" spans="1:6" s="59" customFormat="1" ht="18" x14ac:dyDescent="0.25">
      <c r="A270" s="140"/>
      <c r="B270" s="114"/>
      <c r="C270" s="114"/>
      <c r="D270" s="109" t="s">
        <v>597</v>
      </c>
      <c r="E270" s="114"/>
      <c r="F270" s="136"/>
    </row>
    <row r="271" spans="1:6" s="59" customFormat="1" ht="18" x14ac:dyDescent="0.25">
      <c r="A271" s="140"/>
      <c r="B271" s="114"/>
      <c r="C271" s="114"/>
      <c r="D271" s="118" t="s">
        <v>598</v>
      </c>
      <c r="E271" s="114"/>
      <c r="F271" s="136"/>
    </row>
    <row r="272" spans="1:6" s="59" customFormat="1" ht="18" x14ac:dyDescent="0.25">
      <c r="A272" s="140"/>
      <c r="B272" s="114"/>
      <c r="C272" s="114"/>
      <c r="D272" s="109" t="s">
        <v>599</v>
      </c>
      <c r="E272" s="114"/>
      <c r="F272" s="136"/>
    </row>
    <row r="273" spans="1:6" s="59" customFormat="1" ht="18" x14ac:dyDescent="0.25">
      <c r="A273" s="140"/>
      <c r="B273" s="114"/>
      <c r="C273" s="114"/>
      <c r="D273" s="109" t="s">
        <v>600</v>
      </c>
      <c r="E273" s="114"/>
      <c r="F273" s="136"/>
    </row>
    <row r="274" spans="1:6" s="59" customFormat="1" ht="18" x14ac:dyDescent="0.25">
      <c r="A274" s="140"/>
      <c r="B274" s="114"/>
      <c r="C274" s="114"/>
      <c r="D274" s="109" t="s">
        <v>601</v>
      </c>
      <c r="E274" s="114"/>
      <c r="F274" s="136"/>
    </row>
    <row r="275" spans="1:6" s="59" customFormat="1" ht="18" x14ac:dyDescent="0.25">
      <c r="A275" s="140"/>
      <c r="B275" s="114"/>
      <c r="C275" s="114"/>
      <c r="D275" s="109" t="s">
        <v>602</v>
      </c>
      <c r="E275" s="114"/>
      <c r="F275" s="136"/>
    </row>
    <row r="276" spans="1:6" s="59" customFormat="1" ht="36" x14ac:dyDescent="0.25">
      <c r="A276" s="140"/>
      <c r="B276" s="114"/>
      <c r="C276" s="114"/>
      <c r="D276" s="109" t="s">
        <v>603</v>
      </c>
      <c r="E276" s="114"/>
      <c r="F276" s="136"/>
    </row>
    <row r="277" spans="1:6" s="59" customFormat="1" ht="36" x14ac:dyDescent="0.25">
      <c r="A277" s="140"/>
      <c r="B277" s="114"/>
      <c r="C277" s="114"/>
      <c r="D277" s="118" t="s">
        <v>1076</v>
      </c>
      <c r="E277" s="114"/>
      <c r="F277" s="136"/>
    </row>
    <row r="278" spans="1:6" s="59" customFormat="1" ht="18" x14ac:dyDescent="0.25">
      <c r="A278" s="140"/>
      <c r="B278" s="114"/>
      <c r="C278" s="114"/>
      <c r="D278" s="109" t="s">
        <v>604</v>
      </c>
      <c r="E278" s="114"/>
      <c r="F278" s="136"/>
    </row>
    <row r="279" spans="1:6" s="59" customFormat="1" ht="18" x14ac:dyDescent="0.25">
      <c r="A279" s="140"/>
      <c r="B279" s="114"/>
      <c r="C279" s="114"/>
      <c r="D279" s="109" t="s">
        <v>605</v>
      </c>
      <c r="E279" s="114"/>
      <c r="F279" s="136"/>
    </row>
    <row r="280" spans="1:6" s="59" customFormat="1" ht="18" x14ac:dyDescent="0.25">
      <c r="A280" s="140"/>
      <c r="B280" s="114"/>
      <c r="C280" s="114"/>
      <c r="D280" s="109" t="s">
        <v>606</v>
      </c>
      <c r="E280" s="114"/>
      <c r="F280" s="136"/>
    </row>
    <row r="281" spans="1:6" s="59" customFormat="1" ht="36" x14ac:dyDescent="0.25">
      <c r="A281" s="140"/>
      <c r="B281" s="114"/>
      <c r="C281" s="114"/>
      <c r="D281" s="109" t="s">
        <v>607</v>
      </c>
      <c r="E281" s="114"/>
      <c r="F281" s="136"/>
    </row>
    <row r="282" spans="1:6" s="59" customFormat="1" ht="36" x14ac:dyDescent="0.25">
      <c r="A282" s="140"/>
      <c r="B282" s="114"/>
      <c r="C282" s="114"/>
      <c r="D282" s="109" t="s">
        <v>608</v>
      </c>
      <c r="E282" s="114"/>
      <c r="F282" s="136"/>
    </row>
    <row r="283" spans="1:6" s="59" customFormat="1" ht="36" x14ac:dyDescent="0.25">
      <c r="A283" s="140"/>
      <c r="B283" s="114"/>
      <c r="C283" s="114"/>
      <c r="D283" s="118" t="s">
        <v>1077</v>
      </c>
      <c r="E283" s="114"/>
      <c r="F283" s="136"/>
    </row>
    <row r="284" spans="1:6" s="59" customFormat="1" ht="18" x14ac:dyDescent="0.25">
      <c r="A284" s="140"/>
      <c r="B284" s="114"/>
      <c r="C284" s="114"/>
      <c r="D284" s="109" t="s">
        <v>533</v>
      </c>
      <c r="E284" s="114"/>
      <c r="F284" s="136"/>
    </row>
    <row r="285" spans="1:6" s="59" customFormat="1" ht="18" x14ac:dyDescent="0.25">
      <c r="A285" s="140"/>
      <c r="B285" s="114"/>
      <c r="C285" s="114"/>
      <c r="D285" s="109" t="s">
        <v>1078</v>
      </c>
      <c r="E285" s="114"/>
      <c r="F285" s="136"/>
    </row>
    <row r="286" spans="1:6" s="59" customFormat="1" ht="18" x14ac:dyDescent="0.25">
      <c r="A286" s="140"/>
      <c r="B286" s="114"/>
      <c r="C286" s="114"/>
      <c r="D286" s="109" t="s">
        <v>534</v>
      </c>
      <c r="E286" s="114"/>
      <c r="F286" s="136"/>
    </row>
    <row r="287" spans="1:6" s="59" customFormat="1" ht="18" x14ac:dyDescent="0.25">
      <c r="A287" s="140"/>
      <c r="B287" s="114"/>
      <c r="C287" s="114"/>
      <c r="D287" s="109" t="s">
        <v>1079</v>
      </c>
      <c r="E287" s="114"/>
      <c r="F287" s="136"/>
    </row>
    <row r="288" spans="1:6" s="59" customFormat="1" ht="18" x14ac:dyDescent="0.25">
      <c r="A288" s="140"/>
      <c r="B288" s="114"/>
      <c r="C288" s="114"/>
      <c r="D288" s="109" t="s">
        <v>531</v>
      </c>
      <c r="E288" s="114"/>
      <c r="F288" s="136"/>
    </row>
    <row r="289" spans="1:6" s="59" customFormat="1" ht="54" x14ac:dyDescent="0.25">
      <c r="A289" s="140"/>
      <c r="B289" s="114"/>
      <c r="C289" s="114"/>
      <c r="D289" s="118" t="s">
        <v>1071</v>
      </c>
      <c r="E289" s="114"/>
      <c r="F289" s="136"/>
    </row>
    <row r="290" spans="1:6" s="59" customFormat="1" ht="36" x14ac:dyDescent="0.25">
      <c r="A290" s="140"/>
      <c r="B290" s="114"/>
      <c r="C290" s="114"/>
      <c r="D290" s="109" t="s">
        <v>1080</v>
      </c>
      <c r="E290" s="114"/>
      <c r="F290" s="136"/>
    </row>
    <row r="291" spans="1:6" s="59" customFormat="1" ht="18" x14ac:dyDescent="0.25">
      <c r="A291" s="140"/>
      <c r="B291" s="114"/>
      <c r="C291" s="114"/>
      <c r="D291" s="109" t="s">
        <v>1073</v>
      </c>
      <c r="E291" s="114"/>
      <c r="F291" s="136"/>
    </row>
    <row r="292" spans="1:6" s="59" customFormat="1" ht="18" x14ac:dyDescent="0.25">
      <c r="A292" s="140"/>
      <c r="B292" s="114"/>
      <c r="C292" s="114"/>
      <c r="D292" s="109" t="s">
        <v>1081</v>
      </c>
      <c r="E292" s="114"/>
      <c r="F292" s="136"/>
    </row>
    <row r="293" spans="1:6" s="59" customFormat="1" ht="18" x14ac:dyDescent="0.25">
      <c r="A293" s="140"/>
      <c r="B293" s="114"/>
      <c r="C293" s="114"/>
      <c r="D293" s="109" t="s">
        <v>1074</v>
      </c>
      <c r="E293" s="114"/>
      <c r="F293" s="136"/>
    </row>
    <row r="294" spans="1:6" s="59" customFormat="1" ht="36" x14ac:dyDescent="0.25">
      <c r="A294" s="140"/>
      <c r="B294" s="114"/>
      <c r="C294" s="114"/>
      <c r="D294" s="118" t="s">
        <v>1082</v>
      </c>
      <c r="E294" s="114"/>
      <c r="F294" s="136"/>
    </row>
    <row r="295" spans="1:6" s="59" customFormat="1" ht="18" x14ac:dyDescent="0.25">
      <c r="A295" s="140"/>
      <c r="B295" s="114"/>
      <c r="C295" s="114"/>
      <c r="D295" s="109" t="s">
        <v>609</v>
      </c>
      <c r="E295" s="114"/>
      <c r="F295" s="136"/>
    </row>
    <row r="296" spans="1:6" s="59" customFormat="1" ht="18" x14ac:dyDescent="0.25">
      <c r="A296" s="140"/>
      <c r="B296" s="114"/>
      <c r="C296" s="114"/>
      <c r="D296" s="109" t="s">
        <v>610</v>
      </c>
      <c r="E296" s="114"/>
      <c r="F296" s="136"/>
    </row>
    <row r="297" spans="1:6" s="59" customFormat="1" ht="18" x14ac:dyDescent="0.25">
      <c r="A297" s="140"/>
      <c r="B297" s="114"/>
      <c r="C297" s="114"/>
      <c r="D297" s="109" t="s">
        <v>611</v>
      </c>
      <c r="E297" s="114"/>
      <c r="F297" s="136"/>
    </row>
    <row r="298" spans="1:6" s="59" customFormat="1" ht="36" x14ac:dyDescent="0.25">
      <c r="A298" s="140"/>
      <c r="B298" s="114"/>
      <c r="C298" s="114"/>
      <c r="D298" s="109" t="s">
        <v>607</v>
      </c>
      <c r="E298" s="114"/>
      <c r="F298" s="136"/>
    </row>
    <row r="299" spans="1:6" s="59" customFormat="1" ht="36" x14ac:dyDescent="0.25">
      <c r="A299" s="140"/>
      <c r="B299" s="114"/>
      <c r="C299" s="114"/>
      <c r="D299" s="109" t="s">
        <v>608</v>
      </c>
      <c r="E299" s="114"/>
      <c r="F299" s="136"/>
    </row>
    <row r="300" spans="1:6" s="59" customFormat="1" ht="36" x14ac:dyDescent="0.25">
      <c r="A300" s="140"/>
      <c r="B300" s="114"/>
      <c r="C300" s="114"/>
      <c r="D300" s="109" t="s">
        <v>612</v>
      </c>
      <c r="E300" s="114"/>
      <c r="F300" s="136"/>
    </row>
    <row r="301" spans="1:6" s="59" customFormat="1" ht="36" x14ac:dyDescent="0.25">
      <c r="A301" s="140"/>
      <c r="B301" s="114"/>
      <c r="C301" s="114"/>
      <c r="D301" s="109" t="s">
        <v>613</v>
      </c>
      <c r="E301" s="114"/>
      <c r="F301" s="136"/>
    </row>
    <row r="302" spans="1:6" s="59" customFormat="1" ht="36" x14ac:dyDescent="0.25">
      <c r="A302" s="140"/>
      <c r="B302" s="114"/>
      <c r="C302" s="114"/>
      <c r="D302" s="109" t="s">
        <v>614</v>
      </c>
      <c r="E302" s="114"/>
      <c r="F302" s="136"/>
    </row>
    <row r="303" spans="1:6" s="59" customFormat="1" ht="36" x14ac:dyDescent="0.25">
      <c r="A303" s="140"/>
      <c r="B303" s="114"/>
      <c r="C303" s="114"/>
      <c r="D303" s="109" t="s">
        <v>615</v>
      </c>
      <c r="E303" s="114"/>
      <c r="F303" s="136"/>
    </row>
    <row r="304" spans="1:6" s="59" customFormat="1" ht="18" x14ac:dyDescent="0.25">
      <c r="A304" s="140"/>
      <c r="B304" s="114"/>
      <c r="C304" s="114"/>
      <c r="D304" s="109" t="s">
        <v>616</v>
      </c>
      <c r="E304" s="114"/>
      <c r="F304" s="136"/>
    </row>
    <row r="305" spans="1:6" s="59" customFormat="1" ht="18" x14ac:dyDescent="0.25">
      <c r="A305" s="140"/>
      <c r="B305" s="114"/>
      <c r="C305" s="114"/>
      <c r="D305" s="109" t="s">
        <v>617</v>
      </c>
      <c r="E305" s="114"/>
      <c r="F305" s="136"/>
    </row>
    <row r="306" spans="1:6" s="59" customFormat="1" ht="18" x14ac:dyDescent="0.25">
      <c r="A306" s="140"/>
      <c r="B306" s="114"/>
      <c r="C306" s="114"/>
      <c r="D306" s="109" t="s">
        <v>618</v>
      </c>
      <c r="E306" s="114"/>
      <c r="F306" s="136"/>
    </row>
    <row r="307" spans="1:6" s="59" customFormat="1" ht="18" x14ac:dyDescent="0.25">
      <c r="A307" s="140"/>
      <c r="B307" s="114"/>
      <c r="C307" s="114"/>
      <c r="D307" s="118" t="s">
        <v>541</v>
      </c>
      <c r="E307" s="114"/>
      <c r="F307" s="136"/>
    </row>
    <row r="308" spans="1:6" s="59" customFormat="1" ht="18" x14ac:dyDescent="0.25">
      <c r="A308" s="140"/>
      <c r="B308" s="114"/>
      <c r="C308" s="114"/>
      <c r="D308" s="109" t="s">
        <v>619</v>
      </c>
      <c r="E308" s="114"/>
      <c r="F308" s="136"/>
    </row>
    <row r="309" spans="1:6" s="59" customFormat="1" ht="18" x14ac:dyDescent="0.25">
      <c r="A309" s="140"/>
      <c r="B309" s="114"/>
      <c r="C309" s="114"/>
      <c r="D309" s="109" t="s">
        <v>620</v>
      </c>
      <c r="E309" s="114"/>
      <c r="F309" s="136"/>
    </row>
    <row r="310" spans="1:6" s="59" customFormat="1" ht="18" x14ac:dyDescent="0.25">
      <c r="A310" s="140"/>
      <c r="B310" s="114"/>
      <c r="C310" s="114"/>
      <c r="D310" s="109" t="s">
        <v>621</v>
      </c>
      <c r="E310" s="114"/>
      <c r="F310" s="136"/>
    </row>
    <row r="311" spans="1:6" s="59" customFormat="1" ht="18" x14ac:dyDescent="0.25">
      <c r="A311" s="140"/>
      <c r="B311" s="114"/>
      <c r="C311" s="114"/>
      <c r="D311" s="109" t="s">
        <v>622</v>
      </c>
      <c r="E311" s="114"/>
      <c r="F311" s="136"/>
    </row>
    <row r="312" spans="1:6" s="59" customFormat="1" ht="18" x14ac:dyDescent="0.25">
      <c r="A312" s="140"/>
      <c r="B312" s="114"/>
      <c r="C312" s="114"/>
      <c r="D312" s="109" t="s">
        <v>623</v>
      </c>
      <c r="E312" s="114"/>
      <c r="F312" s="136"/>
    </row>
    <row r="313" spans="1:6" s="59" customFormat="1" ht="36" x14ac:dyDescent="0.25">
      <c r="A313" s="140"/>
      <c r="B313" s="114"/>
      <c r="C313" s="114"/>
      <c r="D313" s="109" t="s">
        <v>1292</v>
      </c>
      <c r="E313" s="114"/>
      <c r="F313" s="136"/>
    </row>
    <row r="314" spans="1:6" s="59" customFormat="1" ht="90" x14ac:dyDescent="0.25">
      <c r="A314" s="140"/>
      <c r="B314" s="114"/>
      <c r="C314" s="114"/>
      <c r="D314" s="109" t="s">
        <v>1293</v>
      </c>
      <c r="E314" s="114"/>
      <c r="F314" s="136"/>
    </row>
    <row r="315" spans="1:6" s="59" customFormat="1" ht="18" x14ac:dyDescent="0.25">
      <c r="A315" s="140"/>
      <c r="B315" s="114"/>
      <c r="C315" s="114"/>
      <c r="D315" s="109" t="s">
        <v>626</v>
      </c>
      <c r="E315" s="114"/>
      <c r="F315" s="136"/>
    </row>
    <row r="316" spans="1:6" s="59" customFormat="1" ht="18" x14ac:dyDescent="0.25">
      <c r="A316" s="140"/>
      <c r="B316" s="114"/>
      <c r="C316" s="114"/>
      <c r="D316" s="109" t="s">
        <v>627</v>
      </c>
      <c r="E316" s="114"/>
      <c r="F316" s="136"/>
    </row>
    <row r="317" spans="1:6" s="59" customFormat="1" ht="18" x14ac:dyDescent="0.25">
      <c r="A317" s="140"/>
      <c r="B317" s="114"/>
      <c r="C317" s="114"/>
      <c r="D317" s="118" t="s">
        <v>628</v>
      </c>
      <c r="E317" s="114"/>
      <c r="F317" s="136"/>
    </row>
    <row r="318" spans="1:6" s="59" customFormat="1" ht="18" x14ac:dyDescent="0.25">
      <c r="A318" s="140"/>
      <c r="B318" s="114"/>
      <c r="C318" s="114"/>
      <c r="D318" s="109" t="s">
        <v>629</v>
      </c>
      <c r="E318" s="114"/>
      <c r="F318" s="136"/>
    </row>
    <row r="319" spans="1:6" s="59" customFormat="1" ht="18" x14ac:dyDescent="0.25">
      <c r="A319" s="140"/>
      <c r="B319" s="114"/>
      <c r="C319" s="114"/>
      <c r="D319" s="109" t="s">
        <v>630</v>
      </c>
      <c r="E319" s="114"/>
      <c r="F319" s="136"/>
    </row>
    <row r="320" spans="1:6" s="59" customFormat="1" ht="18" x14ac:dyDescent="0.25">
      <c r="A320" s="140"/>
      <c r="B320" s="114"/>
      <c r="C320" s="114"/>
      <c r="D320" s="109" t="s">
        <v>631</v>
      </c>
      <c r="E320" s="114"/>
      <c r="F320" s="136"/>
    </row>
    <row r="321" spans="1:6" s="59" customFormat="1" ht="18" x14ac:dyDescent="0.25">
      <c r="A321" s="140"/>
      <c r="B321" s="114"/>
      <c r="C321" s="114"/>
      <c r="D321" s="109" t="s">
        <v>632</v>
      </c>
      <c r="E321" s="114"/>
      <c r="F321" s="136"/>
    </row>
    <row r="322" spans="1:6" s="59" customFormat="1" ht="18" x14ac:dyDescent="0.25">
      <c r="A322" s="140"/>
      <c r="B322" s="114"/>
      <c r="C322" s="114"/>
      <c r="D322" s="120" t="s">
        <v>633</v>
      </c>
      <c r="E322" s="114"/>
      <c r="F322" s="136"/>
    </row>
    <row r="323" spans="1:6" s="59" customFormat="1" ht="18" x14ac:dyDescent="0.25">
      <c r="A323" s="140"/>
      <c r="B323" s="114"/>
      <c r="C323" s="114"/>
      <c r="D323" s="121" t="s">
        <v>634</v>
      </c>
      <c r="E323" s="114"/>
      <c r="F323" s="136"/>
    </row>
    <row r="324" spans="1:6" s="59" customFormat="1" ht="18" x14ac:dyDescent="0.25">
      <c r="A324" s="140"/>
      <c r="B324" s="114"/>
      <c r="C324" s="114"/>
      <c r="D324" s="121" t="s">
        <v>635</v>
      </c>
      <c r="E324" s="114"/>
      <c r="F324" s="136"/>
    </row>
    <row r="325" spans="1:6" s="59" customFormat="1" ht="18" x14ac:dyDescent="0.25">
      <c r="A325" s="140"/>
      <c r="B325" s="114"/>
      <c r="C325" s="114"/>
      <c r="D325" s="109" t="s">
        <v>636</v>
      </c>
      <c r="E325" s="114"/>
      <c r="F325" s="136"/>
    </row>
    <row r="326" spans="1:6" s="59" customFormat="1" ht="18" x14ac:dyDescent="0.25">
      <c r="A326" s="140"/>
      <c r="B326" s="114"/>
      <c r="C326" s="114"/>
      <c r="D326" s="121" t="s">
        <v>637</v>
      </c>
      <c r="E326" s="114"/>
      <c r="F326" s="136"/>
    </row>
    <row r="327" spans="1:6" s="59" customFormat="1" ht="18" x14ac:dyDescent="0.25">
      <c r="A327" s="140"/>
      <c r="B327" s="114"/>
      <c r="C327" s="114"/>
      <c r="D327" s="121" t="s">
        <v>638</v>
      </c>
      <c r="E327" s="114"/>
      <c r="F327" s="136"/>
    </row>
    <row r="328" spans="1:6" s="59" customFormat="1" ht="36" x14ac:dyDescent="0.25">
      <c r="A328" s="140"/>
      <c r="B328" s="114"/>
      <c r="C328" s="114"/>
      <c r="D328" s="121" t="s">
        <v>639</v>
      </c>
      <c r="E328" s="114"/>
      <c r="F328" s="136"/>
    </row>
    <row r="329" spans="1:6" s="59" customFormat="1" ht="18" x14ac:dyDescent="0.25">
      <c r="A329" s="140"/>
      <c r="B329" s="114"/>
      <c r="C329" s="114"/>
      <c r="D329" s="121" t="s">
        <v>640</v>
      </c>
      <c r="E329" s="114"/>
      <c r="F329" s="136"/>
    </row>
    <row r="330" spans="1:6" s="59" customFormat="1" ht="18" x14ac:dyDescent="0.25">
      <c r="A330" s="140"/>
      <c r="B330" s="114"/>
      <c r="C330" s="114"/>
      <c r="D330" s="121" t="s">
        <v>641</v>
      </c>
      <c r="E330" s="114"/>
      <c r="F330" s="136"/>
    </row>
    <row r="331" spans="1:6" s="59" customFormat="1" ht="18" x14ac:dyDescent="0.25">
      <c r="A331" s="140"/>
      <c r="B331" s="114"/>
      <c r="C331" s="114"/>
      <c r="D331" s="121" t="s">
        <v>642</v>
      </c>
      <c r="E331" s="114"/>
      <c r="F331" s="136"/>
    </row>
    <row r="332" spans="1:6" s="59" customFormat="1" ht="18" x14ac:dyDescent="0.25">
      <c r="A332" s="140"/>
      <c r="B332" s="114"/>
      <c r="C332" s="114"/>
      <c r="D332" s="121" t="s">
        <v>643</v>
      </c>
      <c r="E332" s="114"/>
      <c r="F332" s="136"/>
    </row>
    <row r="333" spans="1:6" s="59" customFormat="1" ht="18" x14ac:dyDescent="0.25">
      <c r="A333" s="140"/>
      <c r="B333" s="114"/>
      <c r="C333" s="114"/>
      <c r="D333" s="121" t="s">
        <v>644</v>
      </c>
      <c r="E333" s="114"/>
      <c r="F333" s="136"/>
    </row>
    <row r="334" spans="1:6" s="59" customFormat="1" ht="18" x14ac:dyDescent="0.25">
      <c r="A334" s="140"/>
      <c r="B334" s="114"/>
      <c r="C334" s="114"/>
      <c r="D334" s="121" t="s">
        <v>645</v>
      </c>
      <c r="E334" s="114"/>
      <c r="F334" s="136"/>
    </row>
    <row r="335" spans="1:6" s="59" customFormat="1" ht="18" x14ac:dyDescent="0.25">
      <c r="A335" s="140"/>
      <c r="B335" s="114"/>
      <c r="C335" s="114"/>
      <c r="D335" s="109" t="s">
        <v>646</v>
      </c>
      <c r="E335" s="114"/>
      <c r="F335" s="136"/>
    </row>
    <row r="336" spans="1:6" s="59" customFormat="1" ht="18" x14ac:dyDescent="0.25">
      <c r="A336" s="140"/>
      <c r="B336" s="114"/>
      <c r="C336" s="114"/>
      <c r="D336" s="109" t="s">
        <v>647</v>
      </c>
      <c r="E336" s="114"/>
      <c r="F336" s="136"/>
    </row>
    <row r="337" spans="1:6" s="59" customFormat="1" ht="18" x14ac:dyDescent="0.25">
      <c r="A337" s="140"/>
      <c r="B337" s="114"/>
      <c r="C337" s="114"/>
      <c r="D337" s="109" t="s">
        <v>648</v>
      </c>
      <c r="E337" s="114"/>
      <c r="F337" s="136"/>
    </row>
    <row r="338" spans="1:6" s="59" customFormat="1" ht="18" x14ac:dyDescent="0.25">
      <c r="A338" s="140"/>
      <c r="B338" s="114"/>
      <c r="C338" s="114"/>
      <c r="D338" s="109" t="s">
        <v>649</v>
      </c>
      <c r="E338" s="114"/>
      <c r="F338" s="136"/>
    </row>
    <row r="339" spans="1:6" s="59" customFormat="1" ht="36" x14ac:dyDescent="0.25">
      <c r="A339" s="140"/>
      <c r="B339" s="114"/>
      <c r="C339" s="114"/>
      <c r="D339" s="109" t="s">
        <v>650</v>
      </c>
      <c r="E339" s="114"/>
      <c r="F339" s="136"/>
    </row>
    <row r="340" spans="1:6" s="59" customFormat="1" ht="18" x14ac:dyDescent="0.25">
      <c r="A340" s="140"/>
      <c r="B340" s="114"/>
      <c r="C340" s="114"/>
      <c r="D340" s="109" t="s">
        <v>651</v>
      </c>
      <c r="E340" s="114"/>
      <c r="F340" s="136"/>
    </row>
    <row r="341" spans="1:6" s="59" customFormat="1" ht="18" x14ac:dyDescent="0.25">
      <c r="A341" s="140"/>
      <c r="B341" s="114"/>
      <c r="C341" s="114"/>
      <c r="D341" s="118" t="s">
        <v>653</v>
      </c>
      <c r="E341" s="114"/>
      <c r="F341" s="136"/>
    </row>
    <row r="342" spans="1:6" s="59" customFormat="1" ht="18" x14ac:dyDescent="0.25">
      <c r="A342" s="140"/>
      <c r="B342" s="114"/>
      <c r="C342" s="114"/>
      <c r="D342" s="109" t="s">
        <v>654</v>
      </c>
      <c r="E342" s="114"/>
      <c r="F342" s="136"/>
    </row>
    <row r="343" spans="1:6" s="59" customFormat="1" ht="18" x14ac:dyDescent="0.25">
      <c r="A343" s="140"/>
      <c r="B343" s="114"/>
      <c r="C343" s="114"/>
      <c r="D343" s="109" t="s">
        <v>655</v>
      </c>
      <c r="E343" s="114"/>
      <c r="F343" s="136"/>
    </row>
    <row r="344" spans="1:6" s="59" customFormat="1" ht="18" x14ac:dyDescent="0.25">
      <c r="A344" s="140"/>
      <c r="B344" s="114"/>
      <c r="C344" s="114"/>
      <c r="D344" s="118" t="s">
        <v>656</v>
      </c>
      <c r="E344" s="114"/>
      <c r="F344" s="136"/>
    </row>
    <row r="345" spans="1:6" s="59" customFormat="1" ht="18" x14ac:dyDescent="0.25">
      <c r="A345" s="140"/>
      <c r="B345" s="114"/>
      <c r="C345" s="114"/>
      <c r="D345" s="109" t="s">
        <v>657</v>
      </c>
      <c r="E345" s="114"/>
      <c r="F345" s="136"/>
    </row>
    <row r="346" spans="1:6" s="59" customFormat="1" ht="162" x14ac:dyDescent="0.25">
      <c r="A346" s="140"/>
      <c r="B346" s="116"/>
      <c r="C346" s="114"/>
      <c r="D346" s="118" t="s">
        <v>1114</v>
      </c>
      <c r="E346" s="114"/>
      <c r="F346" s="136"/>
    </row>
    <row r="347" spans="1:6" x14ac:dyDescent="0.3">
      <c r="A347" s="103"/>
      <c r="B347" s="104"/>
      <c r="C347" s="104"/>
      <c r="D347" s="104"/>
      <c r="E347" s="104"/>
      <c r="F347" s="105"/>
    </row>
    <row r="348" spans="1:6" s="62" customFormat="1" ht="69" customHeight="1" x14ac:dyDescent="0.25">
      <c r="A348" s="82" t="s">
        <v>1119</v>
      </c>
      <c r="B348" s="82"/>
      <c r="C348" s="82"/>
      <c r="D348" s="82"/>
      <c r="E348" s="82"/>
      <c r="F348" s="82"/>
    </row>
    <row r="349" spans="1:6" s="62" customFormat="1" ht="24.95" customHeight="1" x14ac:dyDescent="0.25">
      <c r="A349" s="80" t="s">
        <v>49</v>
      </c>
      <c r="B349" s="80"/>
      <c r="C349" s="80"/>
      <c r="D349" s="80"/>
      <c r="E349" s="80"/>
      <c r="F349" s="80"/>
    </row>
    <row r="350" spans="1:6" s="62" customFormat="1" ht="84.95" customHeight="1" x14ac:dyDescent="0.25">
      <c r="A350" s="82" t="s">
        <v>1137</v>
      </c>
      <c r="B350" s="82"/>
      <c r="C350" s="82"/>
      <c r="D350" s="82"/>
      <c r="E350" s="82"/>
      <c r="F350" s="82"/>
    </row>
    <row r="351" spans="1:6" s="62" customFormat="1" ht="65.099999999999994" customHeight="1" x14ac:dyDescent="0.25">
      <c r="A351" s="82" t="s">
        <v>1142</v>
      </c>
      <c r="B351" s="82"/>
      <c r="C351" s="82"/>
      <c r="D351" s="82" t="s">
        <v>673</v>
      </c>
      <c r="E351" s="82"/>
      <c r="F351" s="82"/>
    </row>
    <row r="352" spans="1:6" s="59" customFormat="1" ht="300" customHeight="1" x14ac:dyDescent="0.25">
      <c r="A352" s="80" t="s">
        <v>1138</v>
      </c>
      <c r="B352" s="80"/>
      <c r="C352" s="80"/>
      <c r="D352" s="80"/>
      <c r="E352" s="80"/>
      <c r="F352" s="80"/>
    </row>
    <row r="353" spans="1:6" s="62" customFormat="1" ht="200.1" customHeight="1" x14ac:dyDescent="0.25">
      <c r="A353" s="82" t="s">
        <v>1140</v>
      </c>
      <c r="B353" s="82"/>
      <c r="C353" s="82"/>
      <c r="D353" s="82"/>
      <c r="E353" s="82"/>
      <c r="F353" s="82"/>
    </row>
    <row r="354" spans="1:6" s="59" customFormat="1" ht="45" customHeight="1" x14ac:dyDescent="0.25">
      <c r="A354" s="82" t="s">
        <v>1049</v>
      </c>
      <c r="B354" s="82"/>
      <c r="C354" s="82"/>
      <c r="D354" s="82"/>
      <c r="E354" s="82"/>
      <c r="F354" s="82"/>
    </row>
    <row r="355" spans="1:6" s="14" customFormat="1" ht="65.099999999999994" customHeight="1" x14ac:dyDescent="0.25">
      <c r="A355" s="77" t="s">
        <v>50</v>
      </c>
      <c r="B355" s="77"/>
      <c r="C355" s="77"/>
      <c r="D355" s="77"/>
      <c r="E355" s="77"/>
      <c r="F355" s="77"/>
    </row>
    <row r="356" spans="1:6" s="14" customFormat="1" ht="39.950000000000003" customHeight="1" x14ac:dyDescent="0.25">
      <c r="A356" s="82" t="s">
        <v>1141</v>
      </c>
      <c r="B356" s="82"/>
      <c r="C356" s="82"/>
      <c r="D356" s="82"/>
      <c r="E356" s="82"/>
      <c r="F356" s="82"/>
    </row>
    <row r="357" spans="1:6" s="58" customFormat="1" ht="54.95" customHeight="1" x14ac:dyDescent="0.3">
      <c r="A357" s="80" t="s">
        <v>283</v>
      </c>
      <c r="B357" s="80"/>
      <c r="C357" s="80"/>
      <c r="D357" s="80"/>
      <c r="E357" s="80"/>
      <c r="F357" s="80"/>
    </row>
    <row r="358" spans="1:6" s="59" customFormat="1" ht="35.1" customHeight="1" x14ac:dyDescent="0.25">
      <c r="A358" s="77" t="s">
        <v>51</v>
      </c>
      <c r="B358" s="77"/>
      <c r="C358" s="77"/>
      <c r="D358" s="77"/>
      <c r="E358" s="77"/>
      <c r="F358" s="77"/>
    </row>
    <row r="359" spans="1:6" s="59" customFormat="1" ht="35.1" customHeight="1" x14ac:dyDescent="0.25">
      <c r="A359" s="80" t="s">
        <v>52</v>
      </c>
      <c r="B359" s="80"/>
      <c r="C359" s="80"/>
      <c r="D359" s="80"/>
      <c r="E359" s="80"/>
      <c r="F359" s="80"/>
    </row>
  </sheetData>
  <mergeCells count="23">
    <mergeCell ref="A347:F347"/>
    <mergeCell ref="E137:E142"/>
    <mergeCell ref="F137:F142"/>
    <mergeCell ref="A137:A142"/>
    <mergeCell ref="C137:C142"/>
    <mergeCell ref="B137:B142"/>
    <mergeCell ref="C143:C346"/>
    <mergeCell ref="A143:A346"/>
    <mergeCell ref="E143:E346"/>
    <mergeCell ref="F143:F346"/>
    <mergeCell ref="B143:B346"/>
    <mergeCell ref="A354:F354"/>
    <mergeCell ref="A348:F348"/>
    <mergeCell ref="A351:F351"/>
    <mergeCell ref="A352:F352"/>
    <mergeCell ref="A353:F353"/>
    <mergeCell ref="A349:F349"/>
    <mergeCell ref="A350:F350"/>
    <mergeCell ref="A355:F355"/>
    <mergeCell ref="A356:F356"/>
    <mergeCell ref="A357:F357"/>
    <mergeCell ref="A358:F358"/>
    <mergeCell ref="A359:F359"/>
  </mergeCells>
  <conditionalFormatting sqref="D143:D160">
    <cfRule type="cellIs" dxfId="16" priority="8" operator="equal">
      <formula>"MISSING"</formula>
    </cfRule>
  </conditionalFormatting>
  <conditionalFormatting sqref="D162:D346">
    <cfRule type="cellIs" dxfId="15" priority="16" operator="equal">
      <formula>"MISSING"</formula>
    </cfRule>
  </conditionalFormatting>
  <conditionalFormatting sqref="D171:D173">
    <cfRule type="cellIs" dxfId="14" priority="7" operator="equal">
      <formula>"нет"</formula>
    </cfRule>
  </conditionalFormatting>
  <conditionalFormatting sqref="D181">
    <cfRule type="cellIs" dxfId="13" priority="6" operator="equal">
      <formula>"нет"</formula>
    </cfRule>
  </conditionalFormatting>
  <pageMargins left="0.7" right="0.7" top="0.75" bottom="0.75" header="0.3" footer="0.3"/>
  <pageSetup paperSize="9" scale="9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48"/>
  <sheetViews>
    <sheetView workbookViewId="0">
      <selection activeCell="E10" sqref="E10"/>
    </sheetView>
  </sheetViews>
  <sheetFormatPr defaultRowHeight="15" x14ac:dyDescent="0.3"/>
  <cols>
    <col min="1" max="1" width="4" style="1" bestFit="1" customWidth="1"/>
    <col min="2" max="2" width="10" style="1" bestFit="1" customWidth="1"/>
    <col min="3" max="3" width="48.42578125" style="1" hidden="1" customWidth="1"/>
    <col min="4" max="4" width="19.5703125" style="1" customWidth="1"/>
    <col min="5" max="5" width="81.7109375" style="1" customWidth="1"/>
    <col min="6" max="6" width="5.140625" style="1" bestFit="1" customWidth="1"/>
    <col min="7" max="7" width="7.140625" style="1" bestFit="1" customWidth="1"/>
    <col min="8" max="8" width="12.28515625" style="1" bestFit="1" customWidth="1"/>
    <col min="9" max="9" width="15.42578125" style="1" bestFit="1" customWidth="1"/>
    <col min="10" max="10" width="81.7109375" style="1" customWidth="1"/>
    <col min="11" max="11" width="22" style="1" customWidth="1"/>
    <col min="12" max="16384" width="9.140625" style="1"/>
  </cols>
  <sheetData>
    <row r="1" spans="1:10" s="59" customFormat="1" ht="15.75" x14ac:dyDescent="0.3">
      <c r="A1" s="88" t="s">
        <v>0</v>
      </c>
      <c r="B1" s="88"/>
      <c r="C1" s="88" t="s">
        <v>662</v>
      </c>
      <c r="D1" s="88"/>
      <c r="E1" s="88"/>
      <c r="F1" s="88"/>
      <c r="G1" s="88"/>
      <c r="H1" s="2"/>
      <c r="I1" s="2"/>
      <c r="J1" s="58"/>
    </row>
    <row r="2" spans="1:10" s="59" customFormat="1" ht="15.75" x14ac:dyDescent="0.3">
      <c r="A2" s="88" t="s">
        <v>1</v>
      </c>
      <c r="B2" s="88"/>
      <c r="C2" s="88" t="s">
        <v>472</v>
      </c>
      <c r="D2" s="88"/>
      <c r="E2" s="88"/>
      <c r="F2" s="88"/>
      <c r="G2" s="88"/>
      <c r="H2" s="2"/>
      <c r="I2" s="2"/>
      <c r="J2" s="58"/>
    </row>
    <row r="3" spans="1:10" s="59" customFormat="1" ht="18" x14ac:dyDescent="0.3">
      <c r="A3" s="2"/>
      <c r="B3" s="84" t="s">
        <v>2</v>
      </c>
      <c r="C3" s="84"/>
      <c r="D3" s="84"/>
      <c r="E3" s="84"/>
      <c r="F3" s="84"/>
      <c r="G3" s="84"/>
      <c r="H3" s="84"/>
      <c r="I3" s="3"/>
      <c r="J3" s="58"/>
    </row>
    <row r="4" spans="1:10" s="60" customFormat="1" ht="84.75" customHeight="1" x14ac:dyDescent="0.25">
      <c r="A4" s="4" t="s">
        <v>3</v>
      </c>
      <c r="B4" s="4" t="s">
        <v>4</v>
      </c>
      <c r="C4" s="5" t="s">
        <v>5</v>
      </c>
      <c r="D4" s="4" t="s">
        <v>6</v>
      </c>
      <c r="E4" s="35" t="s">
        <v>1097</v>
      </c>
      <c r="F4" s="4" t="s">
        <v>8</v>
      </c>
      <c r="G4" s="4" t="s">
        <v>9</v>
      </c>
      <c r="H4" s="4" t="s">
        <v>10</v>
      </c>
      <c r="I4" s="6" t="s">
        <v>473</v>
      </c>
      <c r="J4" s="35" t="s">
        <v>1098</v>
      </c>
    </row>
    <row r="5" spans="1:10" s="59" customFormat="1" ht="30" x14ac:dyDescent="0.25">
      <c r="A5" s="85">
        <v>136</v>
      </c>
      <c r="B5" s="85">
        <v>33111490</v>
      </c>
      <c r="C5" s="41"/>
      <c r="D5" s="95" t="s">
        <v>1116</v>
      </c>
      <c r="E5" s="40" t="s">
        <v>535</v>
      </c>
      <c r="F5" s="85" t="s">
        <v>11</v>
      </c>
      <c r="G5" s="85">
        <v>1</v>
      </c>
      <c r="H5" s="89">
        <v>2500000</v>
      </c>
      <c r="I5" s="92">
        <f>G5*H5</f>
        <v>2500000</v>
      </c>
      <c r="J5" s="39" t="s">
        <v>535</v>
      </c>
    </row>
    <row r="6" spans="1:10" s="59" customFormat="1" ht="15.75" customHeight="1" x14ac:dyDescent="0.25">
      <c r="A6" s="86"/>
      <c r="B6" s="86"/>
      <c r="C6" s="41"/>
      <c r="D6" s="96"/>
      <c r="E6" s="40" t="s">
        <v>536</v>
      </c>
      <c r="F6" s="86"/>
      <c r="G6" s="86"/>
      <c r="H6" s="90"/>
      <c r="I6" s="93"/>
      <c r="J6" s="39" t="s">
        <v>536</v>
      </c>
    </row>
    <row r="7" spans="1:10" s="59" customFormat="1" ht="15.75" customHeight="1" x14ac:dyDescent="0.25">
      <c r="A7" s="86"/>
      <c r="B7" s="86"/>
      <c r="C7" s="41"/>
      <c r="D7" s="96"/>
      <c r="E7" s="40" t="s">
        <v>537</v>
      </c>
      <c r="F7" s="86"/>
      <c r="G7" s="86"/>
      <c r="H7" s="90"/>
      <c r="I7" s="93"/>
      <c r="J7" s="39" t="s">
        <v>537</v>
      </c>
    </row>
    <row r="8" spans="1:10" s="59" customFormat="1" ht="15.75" customHeight="1" x14ac:dyDescent="0.25">
      <c r="A8" s="86"/>
      <c r="B8" s="86"/>
      <c r="C8" s="41"/>
      <c r="D8" s="96"/>
      <c r="E8" s="40" t="s">
        <v>538</v>
      </c>
      <c r="F8" s="86"/>
      <c r="G8" s="86"/>
      <c r="H8" s="90"/>
      <c r="I8" s="93"/>
      <c r="J8" s="39" t="s">
        <v>538</v>
      </c>
    </row>
    <row r="9" spans="1:10" s="59" customFormat="1" ht="15.75" customHeight="1" x14ac:dyDescent="0.25">
      <c r="A9" s="86"/>
      <c r="B9" s="86"/>
      <c r="C9" s="41"/>
      <c r="D9" s="96"/>
      <c r="E9" s="40" t="s">
        <v>531</v>
      </c>
      <c r="F9" s="86"/>
      <c r="G9" s="86"/>
      <c r="H9" s="90"/>
      <c r="I9" s="93"/>
      <c r="J9" s="39" t="s">
        <v>531</v>
      </c>
    </row>
    <row r="10" spans="1:10" s="59" customFormat="1" ht="135" x14ac:dyDescent="0.25">
      <c r="A10" s="87"/>
      <c r="B10" s="87"/>
      <c r="C10" s="41"/>
      <c r="D10" s="97"/>
      <c r="E10" s="70" t="s">
        <v>1115</v>
      </c>
      <c r="F10" s="87"/>
      <c r="G10" s="87"/>
      <c r="H10" s="91"/>
      <c r="I10" s="94"/>
      <c r="J10" s="39" t="s">
        <v>661</v>
      </c>
    </row>
    <row r="11" spans="1:10" s="59" customFormat="1" ht="15" customHeight="1" x14ac:dyDescent="0.25">
      <c r="A11" s="95">
        <v>137</v>
      </c>
      <c r="B11" s="95">
        <v>33111360</v>
      </c>
      <c r="C11" s="41"/>
      <c r="D11" s="95" t="s">
        <v>476</v>
      </c>
      <c r="E11" s="63" t="s">
        <v>477</v>
      </c>
      <c r="F11" s="95" t="s">
        <v>660</v>
      </c>
      <c r="G11" s="85">
        <v>1</v>
      </c>
      <c r="H11" s="89">
        <v>17000000</v>
      </c>
      <c r="I11" s="92">
        <f>G11*H11</f>
        <v>17000000</v>
      </c>
      <c r="J11" s="63" t="s">
        <v>477</v>
      </c>
    </row>
    <row r="12" spans="1:10" s="59" customFormat="1" x14ac:dyDescent="0.25">
      <c r="A12" s="96"/>
      <c r="B12" s="96"/>
      <c r="C12" s="41"/>
      <c r="D12" s="96"/>
      <c r="E12" s="64" t="s">
        <v>478</v>
      </c>
      <c r="F12" s="96"/>
      <c r="G12" s="86"/>
      <c r="H12" s="90"/>
      <c r="I12" s="93"/>
      <c r="J12" s="64" t="s">
        <v>478</v>
      </c>
    </row>
    <row r="13" spans="1:10" s="59" customFormat="1" ht="210" x14ac:dyDescent="0.25">
      <c r="A13" s="96"/>
      <c r="B13" s="96"/>
      <c r="C13" s="41"/>
      <c r="D13" s="96"/>
      <c r="E13" s="11" t="s">
        <v>479</v>
      </c>
      <c r="F13" s="96"/>
      <c r="G13" s="86"/>
      <c r="H13" s="90"/>
      <c r="I13" s="93"/>
      <c r="J13" s="11" t="s">
        <v>479</v>
      </c>
    </row>
    <row r="14" spans="1:10" s="59" customFormat="1" x14ac:dyDescent="0.25">
      <c r="A14" s="96"/>
      <c r="B14" s="96"/>
      <c r="C14" s="41"/>
      <c r="D14" s="96"/>
      <c r="E14" s="64" t="s">
        <v>480</v>
      </c>
      <c r="F14" s="96"/>
      <c r="G14" s="86"/>
      <c r="H14" s="90"/>
      <c r="I14" s="93"/>
      <c r="J14" s="64" t="s">
        <v>480</v>
      </c>
    </row>
    <row r="15" spans="1:10" s="59" customFormat="1" x14ac:dyDescent="0.25">
      <c r="A15" s="96"/>
      <c r="B15" s="96"/>
      <c r="C15" s="41"/>
      <c r="D15" s="96"/>
      <c r="E15" s="11" t="s">
        <v>481</v>
      </c>
      <c r="F15" s="96"/>
      <c r="G15" s="86"/>
      <c r="H15" s="90"/>
      <c r="I15" s="93"/>
      <c r="J15" s="11" t="s">
        <v>481</v>
      </c>
    </row>
    <row r="16" spans="1:10" s="59" customFormat="1" ht="30" x14ac:dyDescent="0.25">
      <c r="A16" s="96"/>
      <c r="B16" s="96"/>
      <c r="C16" s="41"/>
      <c r="D16" s="96"/>
      <c r="E16" s="11" t="s">
        <v>482</v>
      </c>
      <c r="F16" s="96"/>
      <c r="G16" s="86"/>
      <c r="H16" s="90"/>
      <c r="I16" s="93"/>
      <c r="J16" s="11" t="s">
        <v>482</v>
      </c>
    </row>
    <row r="17" spans="1:10" s="59" customFormat="1" x14ac:dyDescent="0.25">
      <c r="A17" s="96"/>
      <c r="B17" s="96"/>
      <c r="C17" s="41"/>
      <c r="D17" s="96"/>
      <c r="E17" s="11" t="s">
        <v>483</v>
      </c>
      <c r="F17" s="96"/>
      <c r="G17" s="86"/>
      <c r="H17" s="90"/>
      <c r="I17" s="93"/>
      <c r="J17" s="11" t="s">
        <v>483</v>
      </c>
    </row>
    <row r="18" spans="1:10" s="59" customFormat="1" ht="75" x14ac:dyDescent="0.25">
      <c r="A18" s="96"/>
      <c r="B18" s="96"/>
      <c r="C18" s="41"/>
      <c r="D18" s="96"/>
      <c r="E18" s="11" t="s">
        <v>484</v>
      </c>
      <c r="F18" s="96"/>
      <c r="G18" s="86"/>
      <c r="H18" s="90"/>
      <c r="I18" s="93"/>
      <c r="J18" s="11" t="s">
        <v>484</v>
      </c>
    </row>
    <row r="19" spans="1:10" s="59" customFormat="1" x14ac:dyDescent="0.25">
      <c r="A19" s="96"/>
      <c r="B19" s="96"/>
      <c r="C19" s="41"/>
      <c r="D19" s="96"/>
      <c r="E19" s="11" t="s">
        <v>485</v>
      </c>
      <c r="F19" s="96"/>
      <c r="G19" s="86"/>
      <c r="H19" s="90"/>
      <c r="I19" s="93"/>
      <c r="J19" s="11" t="s">
        <v>485</v>
      </c>
    </row>
    <row r="20" spans="1:10" s="59" customFormat="1" x14ac:dyDescent="0.25">
      <c r="A20" s="96"/>
      <c r="B20" s="96"/>
      <c r="C20" s="41"/>
      <c r="D20" s="96"/>
      <c r="E20" s="11" t="s">
        <v>486</v>
      </c>
      <c r="F20" s="96"/>
      <c r="G20" s="86"/>
      <c r="H20" s="90"/>
      <c r="I20" s="93"/>
      <c r="J20" s="11" t="s">
        <v>486</v>
      </c>
    </row>
    <row r="21" spans="1:10" s="59" customFormat="1" x14ac:dyDescent="0.25">
      <c r="A21" s="96"/>
      <c r="B21" s="96"/>
      <c r="C21" s="41"/>
      <c r="D21" s="96"/>
      <c r="E21" s="11" t="s">
        <v>487</v>
      </c>
      <c r="F21" s="96"/>
      <c r="G21" s="86"/>
      <c r="H21" s="90"/>
      <c r="I21" s="93"/>
      <c r="J21" s="11" t="s">
        <v>487</v>
      </c>
    </row>
    <row r="22" spans="1:10" s="59" customFormat="1" x14ac:dyDescent="0.25">
      <c r="A22" s="96"/>
      <c r="B22" s="96"/>
      <c r="C22" s="41"/>
      <c r="D22" s="96"/>
      <c r="E22" s="11" t="s">
        <v>488</v>
      </c>
      <c r="F22" s="96"/>
      <c r="G22" s="86"/>
      <c r="H22" s="90"/>
      <c r="I22" s="93"/>
      <c r="J22" s="11" t="s">
        <v>488</v>
      </c>
    </row>
    <row r="23" spans="1:10" s="59" customFormat="1" x14ac:dyDescent="0.25">
      <c r="A23" s="96"/>
      <c r="B23" s="96"/>
      <c r="C23" s="41"/>
      <c r="D23" s="96"/>
      <c r="E23" s="11" t="s">
        <v>489</v>
      </c>
      <c r="F23" s="96"/>
      <c r="G23" s="86"/>
      <c r="H23" s="90"/>
      <c r="I23" s="93"/>
      <c r="J23" s="11" t="s">
        <v>489</v>
      </c>
    </row>
    <row r="24" spans="1:10" s="59" customFormat="1" x14ac:dyDescent="0.25">
      <c r="A24" s="96"/>
      <c r="B24" s="96"/>
      <c r="C24" s="41"/>
      <c r="D24" s="96"/>
      <c r="E24" s="11" t="s">
        <v>490</v>
      </c>
      <c r="F24" s="96"/>
      <c r="G24" s="86"/>
      <c r="H24" s="90"/>
      <c r="I24" s="93"/>
      <c r="J24" s="11" t="s">
        <v>490</v>
      </c>
    </row>
    <row r="25" spans="1:10" s="59" customFormat="1" x14ac:dyDescent="0.25">
      <c r="A25" s="96"/>
      <c r="B25" s="96"/>
      <c r="C25" s="41"/>
      <c r="D25" s="96"/>
      <c r="E25" s="11" t="s">
        <v>491</v>
      </c>
      <c r="F25" s="96"/>
      <c r="G25" s="86"/>
      <c r="H25" s="90"/>
      <c r="I25" s="93"/>
      <c r="J25" s="11" t="s">
        <v>491</v>
      </c>
    </row>
    <row r="26" spans="1:10" s="59" customFormat="1" x14ac:dyDescent="0.25">
      <c r="A26" s="96"/>
      <c r="B26" s="96"/>
      <c r="C26" s="41"/>
      <c r="D26" s="96"/>
      <c r="E26" s="11" t="s">
        <v>492</v>
      </c>
      <c r="F26" s="96"/>
      <c r="G26" s="86"/>
      <c r="H26" s="90"/>
      <c r="I26" s="93"/>
      <c r="J26" s="11" t="s">
        <v>492</v>
      </c>
    </row>
    <row r="27" spans="1:10" s="59" customFormat="1" x14ac:dyDescent="0.25">
      <c r="A27" s="96"/>
      <c r="B27" s="96"/>
      <c r="C27" s="41"/>
      <c r="D27" s="96"/>
      <c r="E27" s="11" t="s">
        <v>493</v>
      </c>
      <c r="F27" s="96"/>
      <c r="G27" s="86"/>
      <c r="H27" s="90"/>
      <c r="I27" s="93"/>
      <c r="J27" s="11" t="s">
        <v>493</v>
      </c>
    </row>
    <row r="28" spans="1:10" s="59" customFormat="1" ht="45" x14ac:dyDescent="0.25">
      <c r="A28" s="96"/>
      <c r="B28" s="96"/>
      <c r="C28" s="41"/>
      <c r="D28" s="96"/>
      <c r="E28" s="11" t="s">
        <v>494</v>
      </c>
      <c r="F28" s="96"/>
      <c r="G28" s="86"/>
      <c r="H28" s="90"/>
      <c r="I28" s="93"/>
      <c r="J28" s="11" t="s">
        <v>494</v>
      </c>
    </row>
    <row r="29" spans="1:10" s="59" customFormat="1" ht="60" x14ac:dyDescent="0.25">
      <c r="A29" s="96"/>
      <c r="B29" s="96"/>
      <c r="C29" s="41"/>
      <c r="D29" s="96"/>
      <c r="E29" s="11" t="s">
        <v>495</v>
      </c>
      <c r="F29" s="96"/>
      <c r="G29" s="86"/>
      <c r="H29" s="90"/>
      <c r="I29" s="93"/>
      <c r="J29" s="11" t="s">
        <v>495</v>
      </c>
    </row>
    <row r="30" spans="1:10" s="59" customFormat="1" ht="60" x14ac:dyDescent="0.25">
      <c r="A30" s="96"/>
      <c r="B30" s="96"/>
      <c r="C30" s="41"/>
      <c r="D30" s="96"/>
      <c r="E30" s="11" t="s">
        <v>496</v>
      </c>
      <c r="F30" s="96"/>
      <c r="G30" s="86"/>
      <c r="H30" s="90"/>
      <c r="I30" s="93"/>
      <c r="J30" s="11" t="s">
        <v>496</v>
      </c>
    </row>
    <row r="31" spans="1:10" s="59" customFormat="1" ht="105" x14ac:dyDescent="0.25">
      <c r="A31" s="96"/>
      <c r="B31" s="96"/>
      <c r="C31" s="41"/>
      <c r="D31" s="96"/>
      <c r="E31" s="11" t="s">
        <v>497</v>
      </c>
      <c r="F31" s="96"/>
      <c r="G31" s="86"/>
      <c r="H31" s="90"/>
      <c r="I31" s="93"/>
      <c r="J31" s="11" t="s">
        <v>497</v>
      </c>
    </row>
    <row r="32" spans="1:10" s="59" customFormat="1" ht="30" x14ac:dyDescent="0.25">
      <c r="A32" s="96"/>
      <c r="B32" s="96"/>
      <c r="C32" s="41"/>
      <c r="D32" s="96"/>
      <c r="E32" s="11" t="s">
        <v>498</v>
      </c>
      <c r="F32" s="96"/>
      <c r="G32" s="86"/>
      <c r="H32" s="90"/>
      <c r="I32" s="93"/>
      <c r="J32" s="11" t="s">
        <v>498</v>
      </c>
    </row>
    <row r="33" spans="1:10" s="59" customFormat="1" ht="30" x14ac:dyDescent="0.25">
      <c r="A33" s="96"/>
      <c r="B33" s="96"/>
      <c r="C33" s="41"/>
      <c r="D33" s="96"/>
      <c r="E33" s="11" t="s">
        <v>499</v>
      </c>
      <c r="F33" s="96"/>
      <c r="G33" s="86"/>
      <c r="H33" s="90"/>
      <c r="I33" s="93"/>
      <c r="J33" s="11" t="s">
        <v>499</v>
      </c>
    </row>
    <row r="34" spans="1:10" s="59" customFormat="1" x14ac:dyDescent="0.25">
      <c r="A34" s="96"/>
      <c r="B34" s="96"/>
      <c r="C34" s="41"/>
      <c r="D34" s="96"/>
      <c r="E34" s="11" t="s">
        <v>500</v>
      </c>
      <c r="F34" s="96"/>
      <c r="G34" s="86"/>
      <c r="H34" s="90"/>
      <c r="I34" s="93"/>
      <c r="J34" s="11" t="s">
        <v>500</v>
      </c>
    </row>
    <row r="35" spans="1:10" s="59" customFormat="1" ht="45" x14ac:dyDescent="0.25">
      <c r="A35" s="96"/>
      <c r="B35" s="96"/>
      <c r="C35" s="41"/>
      <c r="D35" s="96"/>
      <c r="E35" s="11" t="s">
        <v>501</v>
      </c>
      <c r="F35" s="96"/>
      <c r="G35" s="86"/>
      <c r="H35" s="90"/>
      <c r="I35" s="93"/>
      <c r="J35" s="11" t="s">
        <v>501</v>
      </c>
    </row>
    <row r="36" spans="1:10" s="59" customFormat="1" x14ac:dyDescent="0.25">
      <c r="A36" s="96"/>
      <c r="B36" s="96"/>
      <c r="C36" s="41"/>
      <c r="D36" s="96"/>
      <c r="E36" s="11" t="s">
        <v>502</v>
      </c>
      <c r="F36" s="96"/>
      <c r="G36" s="86"/>
      <c r="H36" s="90"/>
      <c r="I36" s="93"/>
      <c r="J36" s="11" t="s">
        <v>502</v>
      </c>
    </row>
    <row r="37" spans="1:10" s="59" customFormat="1" x14ac:dyDescent="0.25">
      <c r="A37" s="96"/>
      <c r="B37" s="96"/>
      <c r="C37" s="41"/>
      <c r="D37" s="96"/>
      <c r="E37" s="11" t="s">
        <v>503</v>
      </c>
      <c r="F37" s="96"/>
      <c r="G37" s="86"/>
      <c r="H37" s="90"/>
      <c r="I37" s="93"/>
      <c r="J37" s="11" t="s">
        <v>503</v>
      </c>
    </row>
    <row r="38" spans="1:10" s="59" customFormat="1" ht="75" x14ac:dyDescent="0.25">
      <c r="A38" s="96"/>
      <c r="B38" s="96"/>
      <c r="C38" s="41"/>
      <c r="D38" s="96"/>
      <c r="E38" s="11" t="s">
        <v>504</v>
      </c>
      <c r="F38" s="96"/>
      <c r="G38" s="86"/>
      <c r="H38" s="90"/>
      <c r="I38" s="93"/>
      <c r="J38" s="11" t="s">
        <v>504</v>
      </c>
    </row>
    <row r="39" spans="1:10" s="59" customFormat="1" ht="30" x14ac:dyDescent="0.25">
      <c r="A39" s="96"/>
      <c r="B39" s="96"/>
      <c r="C39" s="41"/>
      <c r="D39" s="96"/>
      <c r="E39" s="11" t="s">
        <v>505</v>
      </c>
      <c r="F39" s="96"/>
      <c r="G39" s="86"/>
      <c r="H39" s="90"/>
      <c r="I39" s="93"/>
      <c r="J39" s="11" t="s">
        <v>505</v>
      </c>
    </row>
    <row r="40" spans="1:10" s="59" customFormat="1" ht="165" x14ac:dyDescent="0.25">
      <c r="A40" s="96"/>
      <c r="B40" s="96"/>
      <c r="C40" s="41"/>
      <c r="D40" s="96"/>
      <c r="E40" s="11" t="s">
        <v>506</v>
      </c>
      <c r="F40" s="96"/>
      <c r="G40" s="86"/>
      <c r="H40" s="90"/>
      <c r="I40" s="93"/>
      <c r="J40" s="11" t="s">
        <v>506</v>
      </c>
    </row>
    <row r="41" spans="1:10" s="59" customFormat="1" ht="135" x14ac:dyDescent="0.25">
      <c r="A41" s="96"/>
      <c r="B41" s="96"/>
      <c r="C41" s="41"/>
      <c r="D41" s="96"/>
      <c r="E41" s="11" t="s">
        <v>1059</v>
      </c>
      <c r="F41" s="96"/>
      <c r="G41" s="86"/>
      <c r="H41" s="90"/>
      <c r="I41" s="93"/>
      <c r="J41" s="11" t="s">
        <v>1059</v>
      </c>
    </row>
    <row r="42" spans="1:10" s="59" customFormat="1" ht="75" x14ac:dyDescent="0.25">
      <c r="A42" s="96"/>
      <c r="B42" s="96"/>
      <c r="C42" s="41"/>
      <c r="D42" s="96"/>
      <c r="E42" s="11" t="s">
        <v>507</v>
      </c>
      <c r="F42" s="96"/>
      <c r="G42" s="86"/>
      <c r="H42" s="90"/>
      <c r="I42" s="93"/>
      <c r="J42" s="11" t="s">
        <v>507</v>
      </c>
    </row>
    <row r="43" spans="1:10" s="59" customFormat="1" ht="30" x14ac:dyDescent="0.25">
      <c r="A43" s="96"/>
      <c r="B43" s="96"/>
      <c r="C43" s="41"/>
      <c r="D43" s="96"/>
      <c r="E43" s="11" t="s">
        <v>508</v>
      </c>
      <c r="F43" s="96"/>
      <c r="G43" s="86"/>
      <c r="H43" s="90"/>
      <c r="I43" s="93"/>
      <c r="J43" s="11" t="s">
        <v>508</v>
      </c>
    </row>
    <row r="44" spans="1:10" s="59" customFormat="1" ht="30" x14ac:dyDescent="0.25">
      <c r="A44" s="96"/>
      <c r="B44" s="96"/>
      <c r="C44" s="41"/>
      <c r="D44" s="96"/>
      <c r="E44" s="11" t="s">
        <v>509</v>
      </c>
      <c r="F44" s="96"/>
      <c r="G44" s="86"/>
      <c r="H44" s="90"/>
      <c r="I44" s="93"/>
      <c r="J44" s="11" t="s">
        <v>509</v>
      </c>
    </row>
    <row r="45" spans="1:10" s="59" customFormat="1" ht="30" x14ac:dyDescent="0.25">
      <c r="A45" s="96"/>
      <c r="B45" s="96"/>
      <c r="C45" s="41"/>
      <c r="D45" s="96"/>
      <c r="E45" s="11" t="s">
        <v>510</v>
      </c>
      <c r="F45" s="96"/>
      <c r="G45" s="86"/>
      <c r="H45" s="90"/>
      <c r="I45" s="93"/>
      <c r="J45" s="11" t="s">
        <v>510</v>
      </c>
    </row>
    <row r="46" spans="1:10" s="59" customFormat="1" ht="30" x14ac:dyDescent="0.25">
      <c r="A46" s="96"/>
      <c r="B46" s="96"/>
      <c r="C46" s="41"/>
      <c r="D46" s="96"/>
      <c r="E46" s="11" t="s">
        <v>511</v>
      </c>
      <c r="F46" s="96"/>
      <c r="G46" s="86"/>
      <c r="H46" s="90"/>
      <c r="I46" s="93"/>
      <c r="J46" s="11" t="s">
        <v>511</v>
      </c>
    </row>
    <row r="47" spans="1:10" s="59" customFormat="1" x14ac:dyDescent="0.25">
      <c r="A47" s="96"/>
      <c r="B47" s="96"/>
      <c r="C47" s="41"/>
      <c r="D47" s="96"/>
      <c r="E47" s="11" t="s">
        <v>512</v>
      </c>
      <c r="F47" s="96"/>
      <c r="G47" s="86"/>
      <c r="H47" s="90"/>
      <c r="I47" s="93"/>
      <c r="J47" s="11" t="s">
        <v>512</v>
      </c>
    </row>
    <row r="48" spans="1:10" s="59" customFormat="1" ht="75" x14ac:dyDescent="0.25">
      <c r="A48" s="96"/>
      <c r="B48" s="96"/>
      <c r="C48" s="41"/>
      <c r="D48" s="96"/>
      <c r="E48" s="11" t="s">
        <v>1060</v>
      </c>
      <c r="F48" s="96"/>
      <c r="G48" s="86"/>
      <c r="H48" s="90"/>
      <c r="I48" s="93"/>
      <c r="J48" s="11" t="s">
        <v>1060</v>
      </c>
    </row>
    <row r="49" spans="1:10" s="59" customFormat="1" ht="30" x14ac:dyDescent="0.25">
      <c r="A49" s="96"/>
      <c r="B49" s="96"/>
      <c r="C49" s="41"/>
      <c r="D49" s="96"/>
      <c r="E49" s="11" t="s">
        <v>513</v>
      </c>
      <c r="F49" s="96"/>
      <c r="G49" s="86"/>
      <c r="H49" s="90"/>
      <c r="I49" s="93"/>
      <c r="J49" s="11" t="s">
        <v>513</v>
      </c>
    </row>
    <row r="50" spans="1:10" s="59" customFormat="1" ht="165" x14ac:dyDescent="0.25">
      <c r="A50" s="96"/>
      <c r="B50" s="96"/>
      <c r="C50" s="41"/>
      <c r="D50" s="96"/>
      <c r="E50" s="11" t="s">
        <v>514</v>
      </c>
      <c r="F50" s="96"/>
      <c r="G50" s="86"/>
      <c r="H50" s="90"/>
      <c r="I50" s="93"/>
      <c r="J50" s="11" t="s">
        <v>514</v>
      </c>
    </row>
    <row r="51" spans="1:10" s="59" customFormat="1" ht="135" x14ac:dyDescent="0.25">
      <c r="A51" s="96"/>
      <c r="B51" s="96"/>
      <c r="C51" s="41"/>
      <c r="D51" s="96"/>
      <c r="E51" s="11" t="s">
        <v>515</v>
      </c>
      <c r="F51" s="96"/>
      <c r="G51" s="86"/>
      <c r="H51" s="90"/>
      <c r="I51" s="93"/>
      <c r="J51" s="11" t="s">
        <v>515</v>
      </c>
    </row>
    <row r="52" spans="1:10" s="59" customFormat="1" ht="30" x14ac:dyDescent="0.25">
      <c r="A52" s="96"/>
      <c r="B52" s="96"/>
      <c r="C52" s="41"/>
      <c r="D52" s="96"/>
      <c r="E52" s="11" t="s">
        <v>516</v>
      </c>
      <c r="F52" s="96"/>
      <c r="G52" s="86"/>
      <c r="H52" s="90"/>
      <c r="I52" s="93"/>
      <c r="J52" s="11" t="s">
        <v>516</v>
      </c>
    </row>
    <row r="53" spans="1:10" s="59" customFormat="1" ht="30" x14ac:dyDescent="0.25">
      <c r="A53" s="96"/>
      <c r="B53" s="96"/>
      <c r="C53" s="41"/>
      <c r="D53" s="96"/>
      <c r="E53" s="11" t="s">
        <v>517</v>
      </c>
      <c r="F53" s="96"/>
      <c r="G53" s="86"/>
      <c r="H53" s="90"/>
      <c r="I53" s="93"/>
      <c r="J53" s="11" t="s">
        <v>517</v>
      </c>
    </row>
    <row r="54" spans="1:10" s="59" customFormat="1" ht="45" x14ac:dyDescent="0.25">
      <c r="A54" s="96"/>
      <c r="B54" s="96"/>
      <c r="C54" s="41"/>
      <c r="D54" s="96"/>
      <c r="E54" s="11" t="s">
        <v>518</v>
      </c>
      <c r="F54" s="96"/>
      <c r="G54" s="86"/>
      <c r="H54" s="90"/>
      <c r="I54" s="93"/>
      <c r="J54" s="11" t="s">
        <v>518</v>
      </c>
    </row>
    <row r="55" spans="1:10" s="59" customFormat="1" x14ac:dyDescent="0.25">
      <c r="A55" s="96"/>
      <c r="B55" s="96"/>
      <c r="C55" s="41"/>
      <c r="D55" s="96"/>
      <c r="E55" s="11" t="s">
        <v>519</v>
      </c>
      <c r="F55" s="96"/>
      <c r="G55" s="86"/>
      <c r="H55" s="90"/>
      <c r="I55" s="93"/>
      <c r="J55" s="11" t="s">
        <v>519</v>
      </c>
    </row>
    <row r="56" spans="1:10" s="59" customFormat="1" x14ac:dyDescent="0.25">
      <c r="A56" s="96"/>
      <c r="B56" s="96"/>
      <c r="C56" s="41"/>
      <c r="D56" s="96"/>
      <c r="E56" s="11" t="s">
        <v>520</v>
      </c>
      <c r="F56" s="96"/>
      <c r="G56" s="86"/>
      <c r="H56" s="90"/>
      <c r="I56" s="93"/>
      <c r="J56" s="11" t="s">
        <v>520</v>
      </c>
    </row>
    <row r="57" spans="1:10" s="59" customFormat="1" x14ac:dyDescent="0.25">
      <c r="A57" s="96"/>
      <c r="B57" s="96"/>
      <c r="C57" s="41"/>
      <c r="D57" s="96"/>
      <c r="E57" s="11" t="s">
        <v>521</v>
      </c>
      <c r="F57" s="96"/>
      <c r="G57" s="86"/>
      <c r="H57" s="90"/>
      <c r="I57" s="93"/>
      <c r="J57" s="11" t="s">
        <v>521</v>
      </c>
    </row>
    <row r="58" spans="1:10" s="59" customFormat="1" x14ac:dyDescent="0.25">
      <c r="A58" s="96"/>
      <c r="B58" s="96"/>
      <c r="C58" s="41"/>
      <c r="D58" s="96"/>
      <c r="E58" s="11" t="s">
        <v>522</v>
      </c>
      <c r="F58" s="96"/>
      <c r="G58" s="86"/>
      <c r="H58" s="90"/>
      <c r="I58" s="93"/>
      <c r="J58" s="11" t="s">
        <v>522</v>
      </c>
    </row>
    <row r="59" spans="1:10" s="59" customFormat="1" ht="30" x14ac:dyDescent="0.25">
      <c r="A59" s="96"/>
      <c r="B59" s="96"/>
      <c r="C59" s="41"/>
      <c r="D59" s="96"/>
      <c r="E59" s="11" t="s">
        <v>523</v>
      </c>
      <c r="F59" s="96"/>
      <c r="G59" s="86"/>
      <c r="H59" s="90"/>
      <c r="I59" s="93"/>
      <c r="J59" s="11" t="s">
        <v>523</v>
      </c>
    </row>
    <row r="60" spans="1:10" s="59" customFormat="1" ht="120" x14ac:dyDescent="0.25">
      <c r="A60" s="96"/>
      <c r="B60" s="96"/>
      <c r="C60" s="41"/>
      <c r="D60" s="96"/>
      <c r="E60" s="11" t="s">
        <v>524</v>
      </c>
      <c r="F60" s="96"/>
      <c r="G60" s="86"/>
      <c r="H60" s="90"/>
      <c r="I60" s="93"/>
      <c r="J60" s="11" t="s">
        <v>524</v>
      </c>
    </row>
    <row r="61" spans="1:10" s="59" customFormat="1" x14ac:dyDescent="0.25">
      <c r="A61" s="96"/>
      <c r="B61" s="96"/>
      <c r="C61" s="41"/>
      <c r="D61" s="96"/>
      <c r="E61" s="64" t="s">
        <v>525</v>
      </c>
      <c r="F61" s="96"/>
      <c r="G61" s="86"/>
      <c r="H61" s="90"/>
      <c r="I61" s="93"/>
      <c r="J61" s="64" t="s">
        <v>525</v>
      </c>
    </row>
    <row r="62" spans="1:10" s="59" customFormat="1" x14ac:dyDescent="0.25">
      <c r="A62" s="96"/>
      <c r="B62" s="96"/>
      <c r="C62" s="41"/>
      <c r="D62" s="96"/>
      <c r="E62" s="11" t="s">
        <v>526</v>
      </c>
      <c r="F62" s="96"/>
      <c r="G62" s="86"/>
      <c r="H62" s="90"/>
      <c r="I62" s="93"/>
      <c r="J62" s="11" t="s">
        <v>526</v>
      </c>
    </row>
    <row r="63" spans="1:10" s="59" customFormat="1" x14ac:dyDescent="0.25">
      <c r="A63" s="96"/>
      <c r="B63" s="96"/>
      <c r="C63" s="41"/>
      <c r="D63" s="96"/>
      <c r="E63" s="64" t="s">
        <v>527</v>
      </c>
      <c r="F63" s="96"/>
      <c r="G63" s="86"/>
      <c r="H63" s="90"/>
      <c r="I63" s="93"/>
      <c r="J63" s="64" t="s">
        <v>527</v>
      </c>
    </row>
    <row r="64" spans="1:10" s="59" customFormat="1" x14ac:dyDescent="0.25">
      <c r="A64" s="96"/>
      <c r="B64" s="96"/>
      <c r="C64" s="41"/>
      <c r="D64" s="96"/>
      <c r="E64" s="64" t="s">
        <v>528</v>
      </c>
      <c r="F64" s="96"/>
      <c r="G64" s="86"/>
      <c r="H64" s="90"/>
      <c r="I64" s="93"/>
      <c r="J64" s="64" t="s">
        <v>528</v>
      </c>
    </row>
    <row r="65" spans="1:10" s="59" customFormat="1" ht="30" x14ac:dyDescent="0.25">
      <c r="A65" s="96"/>
      <c r="B65" s="96"/>
      <c r="C65" s="41"/>
      <c r="D65" s="96"/>
      <c r="E65" s="64" t="s">
        <v>529</v>
      </c>
      <c r="F65" s="96"/>
      <c r="G65" s="86"/>
      <c r="H65" s="90"/>
      <c r="I65" s="93"/>
      <c r="J65" s="64" t="s">
        <v>529</v>
      </c>
    </row>
    <row r="66" spans="1:10" s="59" customFormat="1" ht="36" x14ac:dyDescent="0.25">
      <c r="A66" s="96"/>
      <c r="B66" s="96"/>
      <c r="C66" s="41"/>
      <c r="D66" s="96"/>
      <c r="E66" s="68" t="s">
        <v>1099</v>
      </c>
      <c r="F66" s="96"/>
      <c r="G66" s="86"/>
      <c r="H66" s="90"/>
      <c r="I66" s="93"/>
      <c r="J66" s="68" t="s">
        <v>1068</v>
      </c>
    </row>
    <row r="67" spans="1:10" s="59" customFormat="1" ht="36" x14ac:dyDescent="0.25">
      <c r="A67" s="96"/>
      <c r="B67" s="96"/>
      <c r="C67" s="41"/>
      <c r="D67" s="96"/>
      <c r="E67" s="68" t="s">
        <v>1100</v>
      </c>
      <c r="F67" s="96"/>
      <c r="G67" s="86"/>
      <c r="H67" s="90"/>
      <c r="I67" s="93"/>
      <c r="J67" s="67"/>
    </row>
    <row r="68" spans="1:10" s="59" customFormat="1" x14ac:dyDescent="0.25">
      <c r="A68" s="96"/>
      <c r="B68" s="96"/>
      <c r="C68" s="41"/>
      <c r="D68" s="96"/>
      <c r="E68" s="11" t="s">
        <v>530</v>
      </c>
      <c r="F68" s="96"/>
      <c r="G68" s="86"/>
      <c r="H68" s="90"/>
      <c r="I68" s="93"/>
      <c r="J68" s="11" t="s">
        <v>530</v>
      </c>
    </row>
    <row r="69" spans="1:10" s="59" customFormat="1" x14ac:dyDescent="0.25">
      <c r="A69" s="96"/>
      <c r="B69" s="96"/>
      <c r="C69" s="41"/>
      <c r="D69" s="96"/>
      <c r="E69" s="11" t="s">
        <v>531</v>
      </c>
      <c r="F69" s="96"/>
      <c r="G69" s="86"/>
      <c r="H69" s="90"/>
      <c r="I69" s="93"/>
      <c r="J69" s="11" t="s">
        <v>531</v>
      </c>
    </row>
    <row r="70" spans="1:10" s="59" customFormat="1" ht="30" x14ac:dyDescent="0.25">
      <c r="A70" s="96"/>
      <c r="B70" s="96"/>
      <c r="C70" s="41"/>
      <c r="D70" s="96"/>
      <c r="E70" s="64" t="s">
        <v>532</v>
      </c>
      <c r="F70" s="96"/>
      <c r="G70" s="86"/>
      <c r="H70" s="90"/>
      <c r="I70" s="93"/>
      <c r="J70" s="64" t="s">
        <v>532</v>
      </c>
    </row>
    <row r="71" spans="1:10" s="59" customFormat="1" ht="36" x14ac:dyDescent="0.25">
      <c r="A71" s="96"/>
      <c r="B71" s="96"/>
      <c r="C71" s="41"/>
      <c r="D71" s="96"/>
      <c r="E71" s="68" t="s">
        <v>1101</v>
      </c>
      <c r="F71" s="96"/>
      <c r="G71" s="86"/>
      <c r="H71" s="90"/>
      <c r="I71" s="93"/>
      <c r="J71" s="69" t="s">
        <v>1069</v>
      </c>
    </row>
    <row r="72" spans="1:10" s="59" customFormat="1" ht="36" x14ac:dyDescent="0.25">
      <c r="A72" s="96"/>
      <c r="B72" s="96"/>
      <c r="C72" s="41"/>
      <c r="D72" s="96"/>
      <c r="E72" s="68" t="s">
        <v>1102</v>
      </c>
      <c r="F72" s="96"/>
      <c r="G72" s="86"/>
      <c r="H72" s="90"/>
      <c r="I72" s="93"/>
      <c r="J72" s="67"/>
    </row>
    <row r="73" spans="1:10" s="59" customFormat="1" x14ac:dyDescent="0.25">
      <c r="A73" s="96"/>
      <c r="B73" s="96"/>
      <c r="C73" s="41"/>
      <c r="D73" s="96"/>
      <c r="E73" s="11" t="s">
        <v>1070</v>
      </c>
      <c r="F73" s="96"/>
      <c r="G73" s="86"/>
      <c r="H73" s="90"/>
      <c r="I73" s="93"/>
      <c r="J73" s="11" t="s">
        <v>1070</v>
      </c>
    </row>
    <row r="74" spans="1:10" s="59" customFormat="1" x14ac:dyDescent="0.25">
      <c r="A74" s="96"/>
      <c r="B74" s="96"/>
      <c r="C74" s="41"/>
      <c r="D74" s="96"/>
      <c r="E74" s="11" t="s">
        <v>531</v>
      </c>
      <c r="F74" s="96"/>
      <c r="G74" s="86"/>
      <c r="H74" s="90"/>
      <c r="I74" s="93"/>
      <c r="J74" s="11" t="s">
        <v>531</v>
      </c>
    </row>
    <row r="75" spans="1:10" s="59" customFormat="1" ht="48" x14ac:dyDescent="0.25">
      <c r="A75" s="96"/>
      <c r="B75" s="96"/>
      <c r="C75" s="41"/>
      <c r="D75" s="96"/>
      <c r="E75" s="65" t="s">
        <v>1103</v>
      </c>
      <c r="F75" s="96"/>
      <c r="G75" s="86"/>
      <c r="H75" s="90"/>
      <c r="I75" s="93"/>
      <c r="J75" s="65" t="s">
        <v>1104</v>
      </c>
    </row>
    <row r="76" spans="1:10" s="59" customFormat="1" x14ac:dyDescent="0.25">
      <c r="A76" s="96"/>
      <c r="B76" s="96"/>
      <c r="C76" s="41"/>
      <c r="D76" s="96"/>
      <c r="E76" s="11" t="s">
        <v>1072</v>
      </c>
      <c r="F76" s="96"/>
      <c r="G76" s="86"/>
      <c r="H76" s="90"/>
      <c r="I76" s="93"/>
      <c r="J76" s="11" t="s">
        <v>1072</v>
      </c>
    </row>
    <row r="77" spans="1:10" s="59" customFormat="1" x14ac:dyDescent="0.25">
      <c r="A77" s="96"/>
      <c r="B77" s="96"/>
      <c r="C77" s="41"/>
      <c r="D77" s="96"/>
      <c r="E77" s="11" t="s">
        <v>1073</v>
      </c>
      <c r="F77" s="96"/>
      <c r="G77" s="86"/>
      <c r="H77" s="90"/>
      <c r="I77" s="93"/>
      <c r="J77" s="11" t="s">
        <v>1073</v>
      </c>
    </row>
    <row r="78" spans="1:10" s="59" customFormat="1" ht="18" x14ac:dyDescent="0.25">
      <c r="A78" s="96"/>
      <c r="B78" s="96"/>
      <c r="C78" s="41"/>
      <c r="D78" s="96"/>
      <c r="E78" s="68" t="s">
        <v>1105</v>
      </c>
      <c r="F78" s="96"/>
      <c r="G78" s="86"/>
      <c r="H78" s="90"/>
      <c r="I78" s="93"/>
      <c r="J78" s="11"/>
    </row>
    <row r="79" spans="1:10" s="59" customFormat="1" ht="18" x14ac:dyDescent="0.25">
      <c r="A79" s="96"/>
      <c r="B79" s="96"/>
      <c r="C79" s="41"/>
      <c r="D79" s="96"/>
      <c r="E79" s="68" t="s">
        <v>1106</v>
      </c>
      <c r="F79" s="96"/>
      <c r="G79" s="86"/>
      <c r="H79" s="90"/>
      <c r="I79" s="93"/>
      <c r="J79" s="68" t="s">
        <v>1107</v>
      </c>
    </row>
    <row r="80" spans="1:10" s="59" customFormat="1" ht="30" x14ac:dyDescent="0.25">
      <c r="A80" s="96"/>
      <c r="B80" s="96"/>
      <c r="C80" s="41"/>
      <c r="D80" s="96"/>
      <c r="E80" s="64" t="s">
        <v>535</v>
      </c>
      <c r="F80" s="96"/>
      <c r="G80" s="86"/>
      <c r="H80" s="90"/>
      <c r="I80" s="93"/>
      <c r="J80" s="64" t="s">
        <v>535</v>
      </c>
    </row>
    <row r="81" spans="1:10" s="59" customFormat="1" ht="36" x14ac:dyDescent="0.25">
      <c r="A81" s="96"/>
      <c r="B81" s="96"/>
      <c r="C81" s="41"/>
      <c r="D81" s="96"/>
      <c r="E81" s="68" t="s">
        <v>1108</v>
      </c>
      <c r="F81" s="96"/>
      <c r="G81" s="86"/>
      <c r="H81" s="90"/>
      <c r="I81" s="93"/>
      <c r="J81" s="68" t="s">
        <v>1075</v>
      </c>
    </row>
    <row r="82" spans="1:10" s="59" customFormat="1" ht="36" x14ac:dyDescent="0.25">
      <c r="A82" s="96"/>
      <c r="B82" s="96"/>
      <c r="C82" s="41"/>
      <c r="D82" s="96"/>
      <c r="E82" s="68" t="s">
        <v>1109</v>
      </c>
      <c r="F82" s="96"/>
      <c r="G82" s="86"/>
      <c r="H82" s="90"/>
      <c r="I82" s="93"/>
      <c r="J82" s="66"/>
    </row>
    <row r="83" spans="1:10" s="59" customFormat="1" x14ac:dyDescent="0.25">
      <c r="A83" s="96"/>
      <c r="B83" s="96"/>
      <c r="C83" s="41"/>
      <c r="D83" s="96"/>
      <c r="E83" s="11" t="s">
        <v>538</v>
      </c>
      <c r="F83" s="96"/>
      <c r="G83" s="86"/>
      <c r="H83" s="90"/>
      <c r="I83" s="93"/>
      <c r="J83" s="11" t="s">
        <v>538</v>
      </c>
    </row>
    <row r="84" spans="1:10" s="59" customFormat="1" x14ac:dyDescent="0.25">
      <c r="A84" s="96"/>
      <c r="B84" s="96"/>
      <c r="C84" s="41"/>
      <c r="D84" s="96"/>
      <c r="E84" s="11" t="s">
        <v>531</v>
      </c>
      <c r="F84" s="96"/>
      <c r="G84" s="86"/>
      <c r="H84" s="90"/>
      <c r="I84" s="93"/>
      <c r="J84" s="11" t="s">
        <v>531</v>
      </c>
    </row>
    <row r="85" spans="1:10" s="59" customFormat="1" x14ac:dyDescent="0.25">
      <c r="A85" s="96"/>
      <c r="B85" s="96"/>
      <c r="C85" s="41"/>
      <c r="D85" s="96"/>
      <c r="E85" s="11"/>
      <c r="F85" s="96"/>
      <c r="G85" s="86"/>
      <c r="H85" s="90"/>
      <c r="I85" s="93"/>
      <c r="J85" s="11"/>
    </row>
    <row r="86" spans="1:10" s="59" customFormat="1" ht="18" x14ac:dyDescent="0.25">
      <c r="A86" s="96"/>
      <c r="B86" s="96"/>
      <c r="C86" s="41"/>
      <c r="D86" s="96"/>
      <c r="E86" s="68" t="s">
        <v>539</v>
      </c>
      <c r="F86" s="96"/>
      <c r="G86" s="86"/>
      <c r="H86" s="90"/>
      <c r="I86" s="93"/>
      <c r="J86" s="11"/>
    </row>
    <row r="87" spans="1:10" s="59" customFormat="1" ht="18" x14ac:dyDescent="0.25">
      <c r="A87" s="96"/>
      <c r="B87" s="96"/>
      <c r="C87" s="41"/>
      <c r="D87" s="96"/>
      <c r="E87" s="68" t="s">
        <v>1110</v>
      </c>
      <c r="F87" s="96"/>
      <c r="G87" s="86"/>
      <c r="H87" s="90"/>
      <c r="I87" s="93"/>
      <c r="J87" s="11"/>
    </row>
    <row r="88" spans="1:10" s="59" customFormat="1" x14ac:dyDescent="0.25">
      <c r="A88" s="96"/>
      <c r="B88" s="96"/>
      <c r="C88" s="41"/>
      <c r="D88" s="96"/>
      <c r="E88" s="64" t="s">
        <v>540</v>
      </c>
      <c r="F88" s="96"/>
      <c r="G88" s="86"/>
      <c r="H88" s="90"/>
      <c r="I88" s="93"/>
      <c r="J88" s="64" t="s">
        <v>540</v>
      </c>
    </row>
    <row r="89" spans="1:10" s="59" customFormat="1" x14ac:dyDescent="0.25">
      <c r="A89" s="96"/>
      <c r="B89" s="96"/>
      <c r="C89" s="41"/>
      <c r="D89" s="96"/>
      <c r="E89" s="64" t="s">
        <v>541</v>
      </c>
      <c r="F89" s="96"/>
      <c r="G89" s="86"/>
      <c r="H89" s="90"/>
      <c r="I89" s="93"/>
      <c r="J89" s="64" t="s">
        <v>541</v>
      </c>
    </row>
    <row r="90" spans="1:10" s="59" customFormat="1" x14ac:dyDescent="0.25">
      <c r="A90" s="96"/>
      <c r="B90" s="96"/>
      <c r="C90" s="41"/>
      <c r="D90" s="96"/>
      <c r="E90" s="11" t="s">
        <v>542</v>
      </c>
      <c r="F90" s="96"/>
      <c r="G90" s="86"/>
      <c r="H90" s="90"/>
      <c r="I90" s="93"/>
      <c r="J90" s="11" t="s">
        <v>542</v>
      </c>
    </row>
    <row r="91" spans="1:10" s="59" customFormat="1" x14ac:dyDescent="0.25">
      <c r="A91" s="96"/>
      <c r="B91" s="96"/>
      <c r="C91" s="41"/>
      <c r="D91" s="96"/>
      <c r="E91" s="11" t="s">
        <v>543</v>
      </c>
      <c r="F91" s="96"/>
      <c r="G91" s="86"/>
      <c r="H91" s="90"/>
      <c r="I91" s="93"/>
      <c r="J91" s="11" t="s">
        <v>543</v>
      </c>
    </row>
    <row r="92" spans="1:10" s="59" customFormat="1" x14ac:dyDescent="0.25">
      <c r="A92" s="96"/>
      <c r="B92" s="96"/>
      <c r="C92" s="41"/>
      <c r="D92" s="96"/>
      <c r="E92" s="11" t="s">
        <v>544</v>
      </c>
      <c r="F92" s="96"/>
      <c r="G92" s="86"/>
      <c r="H92" s="90"/>
      <c r="I92" s="93"/>
      <c r="J92" s="11" t="s">
        <v>544</v>
      </c>
    </row>
    <row r="93" spans="1:10" s="59" customFormat="1" x14ac:dyDescent="0.25">
      <c r="A93" s="96"/>
      <c r="B93" s="96"/>
      <c r="C93" s="41"/>
      <c r="D93" s="96"/>
      <c r="E93" s="11" t="s">
        <v>545</v>
      </c>
      <c r="F93" s="96"/>
      <c r="G93" s="86"/>
      <c r="H93" s="90"/>
      <c r="I93" s="93"/>
      <c r="J93" s="11" t="s">
        <v>545</v>
      </c>
    </row>
    <row r="94" spans="1:10" s="59" customFormat="1" x14ac:dyDescent="0.25">
      <c r="A94" s="96"/>
      <c r="B94" s="96"/>
      <c r="C94" s="41"/>
      <c r="D94" s="96"/>
      <c r="E94" s="11" t="s">
        <v>546</v>
      </c>
      <c r="F94" s="96"/>
      <c r="G94" s="86"/>
      <c r="H94" s="90"/>
      <c r="I94" s="93"/>
      <c r="J94" s="11" t="s">
        <v>546</v>
      </c>
    </row>
    <row r="95" spans="1:10" s="59" customFormat="1" x14ac:dyDescent="0.25">
      <c r="A95" s="96"/>
      <c r="B95" s="96"/>
      <c r="C95" s="41"/>
      <c r="D95" s="96"/>
      <c r="E95" s="11" t="s">
        <v>547</v>
      </c>
      <c r="F95" s="96"/>
      <c r="G95" s="86"/>
      <c r="H95" s="90"/>
      <c r="I95" s="93"/>
      <c r="J95" s="11" t="s">
        <v>547</v>
      </c>
    </row>
    <row r="96" spans="1:10" s="59" customFormat="1" x14ac:dyDescent="0.25">
      <c r="A96" s="96"/>
      <c r="B96" s="96"/>
      <c r="C96" s="41"/>
      <c r="D96" s="96"/>
      <c r="E96" s="11" t="s">
        <v>548</v>
      </c>
      <c r="F96" s="96"/>
      <c r="G96" s="86"/>
      <c r="H96" s="90"/>
      <c r="I96" s="93"/>
      <c r="J96" s="11" t="s">
        <v>548</v>
      </c>
    </row>
    <row r="97" spans="1:10" s="59" customFormat="1" x14ac:dyDescent="0.25">
      <c r="A97" s="96"/>
      <c r="B97" s="96"/>
      <c r="C97" s="41"/>
      <c r="D97" s="96"/>
      <c r="E97" s="11" t="s">
        <v>549</v>
      </c>
      <c r="F97" s="96"/>
      <c r="G97" s="86"/>
      <c r="H97" s="90"/>
      <c r="I97" s="93"/>
      <c r="J97" s="11" t="s">
        <v>549</v>
      </c>
    </row>
    <row r="98" spans="1:10" s="59" customFormat="1" x14ac:dyDescent="0.25">
      <c r="A98" s="96"/>
      <c r="B98" s="96"/>
      <c r="C98" s="41"/>
      <c r="D98" s="96"/>
      <c r="E98" s="11" t="s">
        <v>550</v>
      </c>
      <c r="F98" s="96"/>
      <c r="G98" s="86"/>
      <c r="H98" s="90"/>
      <c r="I98" s="93"/>
      <c r="J98" s="11" t="s">
        <v>550</v>
      </c>
    </row>
    <row r="99" spans="1:10" s="59" customFormat="1" x14ac:dyDescent="0.25">
      <c r="A99" s="96"/>
      <c r="B99" s="96"/>
      <c r="C99" s="41"/>
      <c r="D99" s="96"/>
      <c r="E99" s="11" t="s">
        <v>551</v>
      </c>
      <c r="F99" s="96"/>
      <c r="G99" s="86"/>
      <c r="H99" s="90"/>
      <c r="I99" s="93"/>
      <c r="J99" s="11" t="s">
        <v>551</v>
      </c>
    </row>
    <row r="100" spans="1:10" s="59" customFormat="1" x14ac:dyDescent="0.25">
      <c r="A100" s="96"/>
      <c r="B100" s="96"/>
      <c r="C100" s="41"/>
      <c r="D100" s="96"/>
      <c r="E100" s="11" t="s">
        <v>552</v>
      </c>
      <c r="F100" s="96"/>
      <c r="G100" s="86"/>
      <c r="H100" s="90"/>
      <c r="I100" s="93"/>
      <c r="J100" s="11" t="s">
        <v>552</v>
      </c>
    </row>
    <row r="101" spans="1:10" s="59" customFormat="1" x14ac:dyDescent="0.25">
      <c r="A101" s="96"/>
      <c r="B101" s="96"/>
      <c r="C101" s="41"/>
      <c r="D101" s="96"/>
      <c r="E101" s="11" t="s">
        <v>553</v>
      </c>
      <c r="F101" s="96"/>
      <c r="G101" s="86"/>
      <c r="H101" s="90"/>
      <c r="I101" s="93"/>
      <c r="J101" s="11" t="s">
        <v>553</v>
      </c>
    </row>
    <row r="102" spans="1:10" s="59" customFormat="1" x14ac:dyDescent="0.25">
      <c r="A102" s="96"/>
      <c r="B102" s="96"/>
      <c r="C102" s="41"/>
      <c r="D102" s="96"/>
      <c r="E102" s="64" t="s">
        <v>554</v>
      </c>
      <c r="F102" s="96"/>
      <c r="G102" s="86"/>
      <c r="H102" s="90"/>
      <c r="I102" s="93"/>
      <c r="J102" s="64" t="s">
        <v>554</v>
      </c>
    </row>
    <row r="103" spans="1:10" s="59" customFormat="1" ht="30" x14ac:dyDescent="0.25">
      <c r="A103" s="96"/>
      <c r="B103" s="96"/>
      <c r="C103" s="41"/>
      <c r="D103" s="96"/>
      <c r="E103" s="11" t="s">
        <v>555</v>
      </c>
      <c r="F103" s="96"/>
      <c r="G103" s="86"/>
      <c r="H103" s="90"/>
      <c r="I103" s="93"/>
      <c r="J103" s="11" t="s">
        <v>555</v>
      </c>
    </row>
    <row r="104" spans="1:10" s="59" customFormat="1" ht="30" x14ac:dyDescent="0.25">
      <c r="A104" s="96"/>
      <c r="B104" s="96"/>
      <c r="C104" s="41"/>
      <c r="D104" s="96"/>
      <c r="E104" s="11" t="s">
        <v>556</v>
      </c>
      <c r="F104" s="96"/>
      <c r="G104" s="86"/>
      <c r="H104" s="90"/>
      <c r="I104" s="93"/>
      <c r="J104" s="11" t="s">
        <v>556</v>
      </c>
    </row>
    <row r="105" spans="1:10" s="59" customFormat="1" x14ac:dyDescent="0.25">
      <c r="A105" s="96"/>
      <c r="B105" s="96"/>
      <c r="C105" s="41"/>
      <c r="D105" s="96"/>
      <c r="E105" s="11" t="s">
        <v>557</v>
      </c>
      <c r="F105" s="96"/>
      <c r="G105" s="86"/>
      <c r="H105" s="90"/>
      <c r="I105" s="93"/>
      <c r="J105" s="11" t="s">
        <v>557</v>
      </c>
    </row>
    <row r="106" spans="1:10" s="59" customFormat="1" ht="30" x14ac:dyDescent="0.25">
      <c r="A106" s="96"/>
      <c r="B106" s="96"/>
      <c r="C106" s="41"/>
      <c r="D106" s="96"/>
      <c r="E106" s="11" t="s">
        <v>558</v>
      </c>
      <c r="F106" s="96"/>
      <c r="G106" s="86"/>
      <c r="H106" s="90"/>
      <c r="I106" s="93"/>
      <c r="J106" s="11" t="s">
        <v>558</v>
      </c>
    </row>
    <row r="107" spans="1:10" s="59" customFormat="1" x14ac:dyDescent="0.25">
      <c r="A107" s="96"/>
      <c r="B107" s="96"/>
      <c r="C107" s="41"/>
      <c r="D107" s="96"/>
      <c r="E107" s="11" t="s">
        <v>559</v>
      </c>
      <c r="F107" s="96"/>
      <c r="G107" s="86"/>
      <c r="H107" s="90"/>
      <c r="I107" s="93"/>
      <c r="J107" s="11" t="s">
        <v>559</v>
      </c>
    </row>
    <row r="108" spans="1:10" s="59" customFormat="1" x14ac:dyDescent="0.25">
      <c r="A108" s="96"/>
      <c r="B108" s="96"/>
      <c r="C108" s="41"/>
      <c r="D108" s="96"/>
      <c r="E108" s="11" t="s">
        <v>560</v>
      </c>
      <c r="F108" s="96"/>
      <c r="G108" s="86"/>
      <c r="H108" s="90"/>
      <c r="I108" s="93"/>
      <c r="J108" s="11" t="s">
        <v>560</v>
      </c>
    </row>
    <row r="109" spans="1:10" s="59" customFormat="1" x14ac:dyDescent="0.25">
      <c r="A109" s="96"/>
      <c r="B109" s="96"/>
      <c r="C109" s="41"/>
      <c r="D109" s="96"/>
      <c r="E109" s="11" t="s">
        <v>561</v>
      </c>
      <c r="F109" s="96"/>
      <c r="G109" s="86"/>
      <c r="H109" s="90"/>
      <c r="I109" s="93"/>
      <c r="J109" s="11" t="s">
        <v>561</v>
      </c>
    </row>
    <row r="110" spans="1:10" s="59" customFormat="1" ht="30" x14ac:dyDescent="0.25">
      <c r="A110" s="96"/>
      <c r="B110" s="96"/>
      <c r="C110" s="41"/>
      <c r="D110" s="96"/>
      <c r="E110" s="11" t="s">
        <v>562</v>
      </c>
      <c r="F110" s="96"/>
      <c r="G110" s="86"/>
      <c r="H110" s="90"/>
      <c r="I110" s="93"/>
      <c r="J110" s="11" t="s">
        <v>562</v>
      </c>
    </row>
    <row r="111" spans="1:10" s="59" customFormat="1" x14ac:dyDescent="0.25">
      <c r="A111" s="96"/>
      <c r="B111" s="96"/>
      <c r="C111" s="41"/>
      <c r="D111" s="96"/>
      <c r="E111" s="11" t="s">
        <v>563</v>
      </c>
      <c r="F111" s="96"/>
      <c r="G111" s="86"/>
      <c r="H111" s="90"/>
      <c r="I111" s="93"/>
      <c r="J111" s="11" t="s">
        <v>563</v>
      </c>
    </row>
    <row r="112" spans="1:10" s="59" customFormat="1" x14ac:dyDescent="0.25">
      <c r="A112" s="96"/>
      <c r="B112" s="96"/>
      <c r="C112" s="41"/>
      <c r="D112" s="96"/>
      <c r="E112" s="11" t="s">
        <v>564</v>
      </c>
      <c r="F112" s="96"/>
      <c r="G112" s="86"/>
      <c r="H112" s="90"/>
      <c r="I112" s="93"/>
      <c r="J112" s="11" t="s">
        <v>564</v>
      </c>
    </row>
    <row r="113" spans="1:10" s="59" customFormat="1" x14ac:dyDescent="0.25">
      <c r="A113" s="96"/>
      <c r="B113" s="96"/>
      <c r="C113" s="41"/>
      <c r="D113" s="96"/>
      <c r="E113" s="11" t="s">
        <v>565</v>
      </c>
      <c r="F113" s="96"/>
      <c r="G113" s="86"/>
      <c r="H113" s="90"/>
      <c r="I113" s="93"/>
      <c r="J113" s="11" t="s">
        <v>565</v>
      </c>
    </row>
    <row r="114" spans="1:10" s="59" customFormat="1" x14ac:dyDescent="0.25">
      <c r="A114" s="96"/>
      <c r="B114" s="96"/>
      <c r="C114" s="41"/>
      <c r="D114" s="96"/>
      <c r="E114" s="11" t="s">
        <v>566</v>
      </c>
      <c r="F114" s="96"/>
      <c r="G114" s="86"/>
      <c r="H114" s="90"/>
      <c r="I114" s="93"/>
      <c r="J114" s="11" t="s">
        <v>566</v>
      </c>
    </row>
    <row r="115" spans="1:10" s="59" customFormat="1" ht="30" x14ac:dyDescent="0.25">
      <c r="A115" s="96"/>
      <c r="B115" s="96"/>
      <c r="C115" s="41"/>
      <c r="D115" s="96"/>
      <c r="E115" s="11" t="s">
        <v>567</v>
      </c>
      <c r="F115" s="96"/>
      <c r="G115" s="86"/>
      <c r="H115" s="90"/>
      <c r="I115" s="93"/>
      <c r="J115" s="11" t="s">
        <v>567</v>
      </c>
    </row>
    <row r="116" spans="1:10" s="59" customFormat="1" x14ac:dyDescent="0.25">
      <c r="A116" s="96"/>
      <c r="B116" s="96"/>
      <c r="C116" s="41"/>
      <c r="D116" s="96"/>
      <c r="E116" s="64" t="s">
        <v>568</v>
      </c>
      <c r="F116" s="96"/>
      <c r="G116" s="86"/>
      <c r="H116" s="90"/>
      <c r="I116" s="93"/>
      <c r="J116" s="64" t="s">
        <v>568</v>
      </c>
    </row>
    <row r="117" spans="1:10" s="59" customFormat="1" x14ac:dyDescent="0.25">
      <c r="A117" s="96"/>
      <c r="B117" s="96"/>
      <c r="C117" s="41"/>
      <c r="D117" s="96"/>
      <c r="E117" s="64" t="s">
        <v>569</v>
      </c>
      <c r="F117" s="96"/>
      <c r="G117" s="86"/>
      <c r="H117" s="90"/>
      <c r="I117" s="93"/>
      <c r="J117" s="64" t="s">
        <v>569</v>
      </c>
    </row>
    <row r="118" spans="1:10" s="59" customFormat="1" x14ac:dyDescent="0.25">
      <c r="A118" s="96"/>
      <c r="B118" s="96"/>
      <c r="C118" s="41"/>
      <c r="D118" s="96"/>
      <c r="E118" s="11" t="s">
        <v>570</v>
      </c>
      <c r="F118" s="96"/>
      <c r="G118" s="86"/>
      <c r="H118" s="90"/>
      <c r="I118" s="93"/>
      <c r="J118" s="11" t="s">
        <v>570</v>
      </c>
    </row>
    <row r="119" spans="1:10" s="59" customFormat="1" x14ac:dyDescent="0.25">
      <c r="A119" s="96"/>
      <c r="B119" s="96"/>
      <c r="C119" s="41"/>
      <c r="D119" s="96"/>
      <c r="E119" s="11" t="s">
        <v>571</v>
      </c>
      <c r="F119" s="96"/>
      <c r="G119" s="86"/>
      <c r="H119" s="90"/>
      <c r="I119" s="93"/>
      <c r="J119" s="11" t="s">
        <v>571</v>
      </c>
    </row>
    <row r="120" spans="1:10" s="59" customFormat="1" x14ac:dyDescent="0.25">
      <c r="A120" s="96"/>
      <c r="B120" s="96"/>
      <c r="C120" s="41"/>
      <c r="D120" s="96"/>
      <c r="E120" s="11" t="s">
        <v>572</v>
      </c>
      <c r="F120" s="96"/>
      <c r="G120" s="86"/>
      <c r="H120" s="90"/>
      <c r="I120" s="93"/>
      <c r="J120" s="11" t="s">
        <v>572</v>
      </c>
    </row>
    <row r="121" spans="1:10" s="59" customFormat="1" x14ac:dyDescent="0.25">
      <c r="A121" s="96"/>
      <c r="B121" s="96"/>
      <c r="C121" s="41"/>
      <c r="D121" s="96"/>
      <c r="E121" s="64" t="s">
        <v>573</v>
      </c>
      <c r="F121" s="96"/>
      <c r="G121" s="86"/>
      <c r="H121" s="90"/>
      <c r="I121" s="93"/>
      <c r="J121" s="64" t="s">
        <v>573</v>
      </c>
    </row>
    <row r="122" spans="1:10" s="59" customFormat="1" x14ac:dyDescent="0.25">
      <c r="A122" s="96"/>
      <c r="B122" s="96"/>
      <c r="C122" s="41"/>
      <c r="D122" s="96"/>
      <c r="E122" s="11" t="s">
        <v>574</v>
      </c>
      <c r="F122" s="96"/>
      <c r="G122" s="86"/>
      <c r="H122" s="90"/>
      <c r="I122" s="93"/>
      <c r="J122" s="11" t="s">
        <v>574</v>
      </c>
    </row>
    <row r="123" spans="1:10" s="59" customFormat="1" x14ac:dyDescent="0.25">
      <c r="A123" s="96"/>
      <c r="B123" s="96"/>
      <c r="C123" s="41"/>
      <c r="D123" s="96"/>
      <c r="E123" s="11" t="s">
        <v>575</v>
      </c>
      <c r="F123" s="96"/>
      <c r="G123" s="86"/>
      <c r="H123" s="90"/>
      <c r="I123" s="93"/>
      <c r="J123" s="11" t="s">
        <v>575</v>
      </c>
    </row>
    <row r="124" spans="1:10" s="59" customFormat="1" x14ac:dyDescent="0.25">
      <c r="A124" s="96"/>
      <c r="B124" s="96"/>
      <c r="C124" s="41"/>
      <c r="D124" s="96"/>
      <c r="E124" s="11" t="s">
        <v>576</v>
      </c>
      <c r="F124" s="96"/>
      <c r="G124" s="86"/>
      <c r="H124" s="90"/>
      <c r="I124" s="93"/>
      <c r="J124" s="11" t="s">
        <v>576</v>
      </c>
    </row>
    <row r="125" spans="1:10" s="59" customFormat="1" x14ac:dyDescent="0.25">
      <c r="A125" s="96"/>
      <c r="B125" s="96"/>
      <c r="C125" s="41"/>
      <c r="D125" s="96"/>
      <c r="E125" s="11" t="s">
        <v>577</v>
      </c>
      <c r="F125" s="96"/>
      <c r="G125" s="86"/>
      <c r="H125" s="90"/>
      <c r="I125" s="93"/>
      <c r="J125" s="11" t="s">
        <v>577</v>
      </c>
    </row>
    <row r="126" spans="1:10" s="59" customFormat="1" x14ac:dyDescent="0.25">
      <c r="A126" s="96"/>
      <c r="B126" s="96"/>
      <c r="C126" s="41"/>
      <c r="D126" s="96"/>
      <c r="E126" s="11" t="s">
        <v>578</v>
      </c>
      <c r="F126" s="96"/>
      <c r="G126" s="86"/>
      <c r="H126" s="90"/>
      <c r="I126" s="93"/>
      <c r="J126" s="11" t="s">
        <v>578</v>
      </c>
    </row>
    <row r="127" spans="1:10" s="59" customFormat="1" x14ac:dyDescent="0.25">
      <c r="A127" s="96"/>
      <c r="B127" s="96"/>
      <c r="C127" s="41"/>
      <c r="D127" s="96"/>
      <c r="E127" s="11" t="s">
        <v>579</v>
      </c>
      <c r="F127" s="96"/>
      <c r="G127" s="86"/>
      <c r="H127" s="90"/>
      <c r="I127" s="93"/>
      <c r="J127" s="11" t="s">
        <v>579</v>
      </c>
    </row>
    <row r="128" spans="1:10" s="59" customFormat="1" x14ac:dyDescent="0.25">
      <c r="A128" s="96"/>
      <c r="B128" s="96"/>
      <c r="C128" s="41"/>
      <c r="D128" s="96"/>
      <c r="E128" s="11" t="s">
        <v>580</v>
      </c>
      <c r="F128" s="96"/>
      <c r="G128" s="86"/>
      <c r="H128" s="90"/>
      <c r="I128" s="93"/>
      <c r="J128" s="11" t="s">
        <v>580</v>
      </c>
    </row>
    <row r="129" spans="1:10" s="59" customFormat="1" x14ac:dyDescent="0.25">
      <c r="A129" s="96"/>
      <c r="B129" s="96"/>
      <c r="C129" s="41"/>
      <c r="D129" s="96"/>
      <c r="E129" s="64" t="s">
        <v>581</v>
      </c>
      <c r="F129" s="96"/>
      <c r="G129" s="86"/>
      <c r="H129" s="90"/>
      <c r="I129" s="93"/>
      <c r="J129" s="64" t="s">
        <v>581</v>
      </c>
    </row>
    <row r="130" spans="1:10" s="59" customFormat="1" x14ac:dyDescent="0.25">
      <c r="A130" s="96"/>
      <c r="B130" s="96"/>
      <c r="C130" s="41"/>
      <c r="D130" s="96"/>
      <c r="E130" s="11" t="s">
        <v>582</v>
      </c>
      <c r="F130" s="96"/>
      <c r="G130" s="86"/>
      <c r="H130" s="90"/>
      <c r="I130" s="93"/>
      <c r="J130" s="11" t="s">
        <v>582</v>
      </c>
    </row>
    <row r="131" spans="1:10" s="59" customFormat="1" x14ac:dyDescent="0.25">
      <c r="A131" s="96"/>
      <c r="B131" s="96"/>
      <c r="C131" s="41"/>
      <c r="D131" s="96"/>
      <c r="E131" s="11" t="s">
        <v>583</v>
      </c>
      <c r="F131" s="96"/>
      <c r="G131" s="86"/>
      <c r="H131" s="90"/>
      <c r="I131" s="93"/>
      <c r="J131" s="11" t="s">
        <v>583</v>
      </c>
    </row>
    <row r="132" spans="1:10" s="59" customFormat="1" x14ac:dyDescent="0.25">
      <c r="A132" s="96"/>
      <c r="B132" s="96"/>
      <c r="C132" s="41"/>
      <c r="D132" s="96"/>
      <c r="E132" s="11" t="s">
        <v>584</v>
      </c>
      <c r="F132" s="96"/>
      <c r="G132" s="86"/>
      <c r="H132" s="90"/>
      <c r="I132" s="93"/>
      <c r="J132" s="11" t="s">
        <v>584</v>
      </c>
    </row>
    <row r="133" spans="1:10" s="59" customFormat="1" x14ac:dyDescent="0.25">
      <c r="A133" s="96"/>
      <c r="B133" s="96"/>
      <c r="C133" s="41"/>
      <c r="D133" s="96"/>
      <c r="E133" s="11" t="s">
        <v>585</v>
      </c>
      <c r="F133" s="96"/>
      <c r="G133" s="86"/>
      <c r="H133" s="90"/>
      <c r="I133" s="93"/>
      <c r="J133" s="11" t="s">
        <v>585</v>
      </c>
    </row>
    <row r="134" spans="1:10" s="59" customFormat="1" x14ac:dyDescent="0.25">
      <c r="A134" s="96"/>
      <c r="B134" s="96"/>
      <c r="C134" s="41"/>
      <c r="D134" s="96"/>
      <c r="E134" s="11" t="s">
        <v>586</v>
      </c>
      <c r="F134" s="96"/>
      <c r="G134" s="86"/>
      <c r="H134" s="90"/>
      <c r="I134" s="93"/>
      <c r="J134" s="11" t="s">
        <v>586</v>
      </c>
    </row>
    <row r="135" spans="1:10" s="59" customFormat="1" x14ac:dyDescent="0.25">
      <c r="A135" s="96"/>
      <c r="B135" s="96"/>
      <c r="C135" s="41"/>
      <c r="D135" s="96"/>
      <c r="E135" s="11" t="s">
        <v>587</v>
      </c>
      <c r="F135" s="96"/>
      <c r="G135" s="86"/>
      <c r="H135" s="90"/>
      <c r="I135" s="93"/>
      <c r="J135" s="11" t="s">
        <v>587</v>
      </c>
    </row>
    <row r="136" spans="1:10" s="59" customFormat="1" x14ac:dyDescent="0.25">
      <c r="A136" s="96"/>
      <c r="B136" s="96"/>
      <c r="C136" s="41"/>
      <c r="D136" s="96"/>
      <c r="E136" s="64" t="s">
        <v>588</v>
      </c>
      <c r="F136" s="96"/>
      <c r="G136" s="86"/>
      <c r="H136" s="90"/>
      <c r="I136" s="93"/>
      <c r="J136" s="64" t="s">
        <v>588</v>
      </c>
    </row>
    <row r="137" spans="1:10" s="59" customFormat="1" x14ac:dyDescent="0.25">
      <c r="A137" s="96"/>
      <c r="B137" s="96"/>
      <c r="C137" s="41"/>
      <c r="D137" s="96"/>
      <c r="E137" s="11" t="s">
        <v>589</v>
      </c>
      <c r="F137" s="96"/>
      <c r="G137" s="86"/>
      <c r="H137" s="90"/>
      <c r="I137" s="93"/>
      <c r="J137" s="11" t="s">
        <v>589</v>
      </c>
    </row>
    <row r="138" spans="1:10" s="59" customFormat="1" x14ac:dyDescent="0.25">
      <c r="A138" s="96"/>
      <c r="B138" s="96"/>
      <c r="C138" s="41"/>
      <c r="D138" s="96"/>
      <c r="E138" s="11" t="s">
        <v>590</v>
      </c>
      <c r="F138" s="96"/>
      <c r="G138" s="86"/>
      <c r="H138" s="90"/>
      <c r="I138" s="93"/>
      <c r="J138" s="11" t="s">
        <v>590</v>
      </c>
    </row>
    <row r="139" spans="1:10" s="59" customFormat="1" x14ac:dyDescent="0.25">
      <c r="A139" s="96"/>
      <c r="B139" s="96"/>
      <c r="C139" s="41"/>
      <c r="D139" s="96"/>
      <c r="E139" s="11" t="s">
        <v>591</v>
      </c>
      <c r="F139" s="96"/>
      <c r="G139" s="86"/>
      <c r="H139" s="90"/>
      <c r="I139" s="93"/>
      <c r="J139" s="11" t="s">
        <v>591</v>
      </c>
    </row>
    <row r="140" spans="1:10" s="59" customFormat="1" x14ac:dyDescent="0.25">
      <c r="A140" s="96"/>
      <c r="B140" s="96"/>
      <c r="C140" s="41"/>
      <c r="D140" s="96"/>
      <c r="E140" s="11" t="s">
        <v>592</v>
      </c>
      <c r="F140" s="96"/>
      <c r="G140" s="86"/>
      <c r="H140" s="90"/>
      <c r="I140" s="93"/>
      <c r="J140" s="11" t="s">
        <v>592</v>
      </c>
    </row>
    <row r="141" spans="1:10" s="59" customFormat="1" x14ac:dyDescent="0.25">
      <c r="A141" s="96"/>
      <c r="B141" s="96"/>
      <c r="C141" s="41"/>
      <c r="D141" s="96"/>
      <c r="E141" s="11" t="s">
        <v>593</v>
      </c>
      <c r="F141" s="96"/>
      <c r="G141" s="86"/>
      <c r="H141" s="90"/>
      <c r="I141" s="93"/>
      <c r="J141" s="11" t="s">
        <v>593</v>
      </c>
    </row>
    <row r="142" spans="1:10" s="59" customFormat="1" x14ac:dyDescent="0.25">
      <c r="A142" s="96"/>
      <c r="B142" s="96"/>
      <c r="C142" s="41"/>
      <c r="D142" s="96"/>
      <c r="E142" s="11" t="s">
        <v>594</v>
      </c>
      <c r="F142" s="96"/>
      <c r="G142" s="86"/>
      <c r="H142" s="90"/>
      <c r="I142" s="93"/>
      <c r="J142" s="11" t="s">
        <v>594</v>
      </c>
    </row>
    <row r="143" spans="1:10" s="59" customFormat="1" x14ac:dyDescent="0.25">
      <c r="A143" s="96"/>
      <c r="B143" s="96"/>
      <c r="C143" s="41"/>
      <c r="D143" s="96"/>
      <c r="E143" s="11" t="s">
        <v>595</v>
      </c>
      <c r="F143" s="96"/>
      <c r="G143" s="86"/>
      <c r="H143" s="90"/>
      <c r="I143" s="93"/>
      <c r="J143" s="11" t="s">
        <v>595</v>
      </c>
    </row>
    <row r="144" spans="1:10" s="59" customFormat="1" x14ac:dyDescent="0.25">
      <c r="A144" s="96"/>
      <c r="B144" s="96"/>
      <c r="C144" s="41"/>
      <c r="D144" s="96"/>
      <c r="E144" s="11" t="s">
        <v>596</v>
      </c>
      <c r="F144" s="96"/>
      <c r="G144" s="86"/>
      <c r="H144" s="90"/>
      <c r="I144" s="93"/>
      <c r="J144" s="11" t="s">
        <v>596</v>
      </c>
    </row>
    <row r="145" spans="1:10" s="59" customFormat="1" x14ac:dyDescent="0.25">
      <c r="A145" s="96"/>
      <c r="B145" s="96"/>
      <c r="C145" s="41"/>
      <c r="D145" s="96"/>
      <c r="E145" s="11" t="s">
        <v>597</v>
      </c>
      <c r="F145" s="96"/>
      <c r="G145" s="86"/>
      <c r="H145" s="90"/>
      <c r="I145" s="93"/>
      <c r="J145" s="11" t="s">
        <v>597</v>
      </c>
    </row>
    <row r="146" spans="1:10" s="59" customFormat="1" x14ac:dyDescent="0.25">
      <c r="A146" s="96"/>
      <c r="B146" s="96"/>
      <c r="C146" s="41"/>
      <c r="D146" s="96"/>
      <c r="E146" s="64" t="s">
        <v>598</v>
      </c>
      <c r="F146" s="96"/>
      <c r="G146" s="86"/>
      <c r="H146" s="90"/>
      <c r="I146" s="93"/>
      <c r="J146" s="64" t="s">
        <v>598</v>
      </c>
    </row>
    <row r="147" spans="1:10" s="59" customFormat="1" x14ac:dyDescent="0.25">
      <c r="A147" s="96"/>
      <c r="B147" s="96"/>
      <c r="C147" s="41"/>
      <c r="D147" s="96"/>
      <c r="E147" s="11" t="s">
        <v>599</v>
      </c>
      <c r="F147" s="96"/>
      <c r="G147" s="86"/>
      <c r="H147" s="90"/>
      <c r="I147" s="93"/>
      <c r="J147" s="11" t="s">
        <v>599</v>
      </c>
    </row>
    <row r="148" spans="1:10" s="59" customFormat="1" x14ac:dyDescent="0.25">
      <c r="A148" s="96"/>
      <c r="B148" s="96"/>
      <c r="C148" s="41"/>
      <c r="D148" s="96"/>
      <c r="E148" s="11" t="s">
        <v>600</v>
      </c>
      <c r="F148" s="96"/>
      <c r="G148" s="86"/>
      <c r="H148" s="90"/>
      <c r="I148" s="93"/>
      <c r="J148" s="11" t="s">
        <v>600</v>
      </c>
    </row>
    <row r="149" spans="1:10" s="59" customFormat="1" x14ac:dyDescent="0.25">
      <c r="A149" s="96"/>
      <c r="B149" s="96"/>
      <c r="C149" s="41"/>
      <c r="D149" s="96"/>
      <c r="E149" s="11" t="s">
        <v>601</v>
      </c>
      <c r="F149" s="96"/>
      <c r="G149" s="86"/>
      <c r="H149" s="90"/>
      <c r="I149" s="93"/>
      <c r="J149" s="11" t="s">
        <v>601</v>
      </c>
    </row>
    <row r="150" spans="1:10" s="59" customFormat="1" x14ac:dyDescent="0.25">
      <c r="A150" s="96"/>
      <c r="B150" s="96"/>
      <c r="C150" s="41"/>
      <c r="D150" s="96"/>
      <c r="E150" s="11" t="s">
        <v>602</v>
      </c>
      <c r="F150" s="96"/>
      <c r="G150" s="86"/>
      <c r="H150" s="90"/>
      <c r="I150" s="93"/>
      <c r="J150" s="11" t="s">
        <v>602</v>
      </c>
    </row>
    <row r="151" spans="1:10" s="59" customFormat="1" ht="30" x14ac:dyDescent="0.25">
      <c r="A151" s="96"/>
      <c r="B151" s="96"/>
      <c r="C151" s="41"/>
      <c r="D151" s="96"/>
      <c r="E151" s="11" t="s">
        <v>603</v>
      </c>
      <c r="F151" s="96"/>
      <c r="G151" s="86"/>
      <c r="H151" s="90"/>
      <c r="I151" s="93"/>
      <c r="J151" s="11" t="s">
        <v>603</v>
      </c>
    </row>
    <row r="152" spans="1:10" s="59" customFormat="1" ht="30" x14ac:dyDescent="0.25">
      <c r="A152" s="96"/>
      <c r="B152" s="96"/>
      <c r="C152" s="41"/>
      <c r="D152" s="96"/>
      <c r="E152" s="64" t="s">
        <v>1076</v>
      </c>
      <c r="F152" s="96"/>
      <c r="G152" s="86"/>
      <c r="H152" s="90"/>
      <c r="I152" s="93"/>
      <c r="J152" s="64" t="s">
        <v>1076</v>
      </c>
    </row>
    <row r="153" spans="1:10" s="59" customFormat="1" x14ac:dyDescent="0.25">
      <c r="A153" s="96"/>
      <c r="B153" s="96"/>
      <c r="C153" s="41"/>
      <c r="D153" s="96"/>
      <c r="E153" s="11" t="s">
        <v>604</v>
      </c>
      <c r="F153" s="96"/>
      <c r="G153" s="86"/>
      <c r="H153" s="90"/>
      <c r="I153" s="93"/>
      <c r="J153" s="11" t="s">
        <v>604</v>
      </c>
    </row>
    <row r="154" spans="1:10" s="59" customFormat="1" x14ac:dyDescent="0.25">
      <c r="A154" s="96"/>
      <c r="B154" s="96"/>
      <c r="C154" s="41"/>
      <c r="D154" s="96"/>
      <c r="E154" s="11" t="s">
        <v>605</v>
      </c>
      <c r="F154" s="96"/>
      <c r="G154" s="86"/>
      <c r="H154" s="90"/>
      <c r="I154" s="93"/>
      <c r="J154" s="11" t="s">
        <v>605</v>
      </c>
    </row>
    <row r="155" spans="1:10" s="59" customFormat="1" x14ac:dyDescent="0.25">
      <c r="A155" s="96"/>
      <c r="B155" s="96"/>
      <c r="C155" s="41"/>
      <c r="D155" s="96"/>
      <c r="E155" s="11" t="s">
        <v>606</v>
      </c>
      <c r="F155" s="96"/>
      <c r="G155" s="86"/>
      <c r="H155" s="90"/>
      <c r="I155" s="93"/>
      <c r="J155" s="11" t="s">
        <v>606</v>
      </c>
    </row>
    <row r="156" spans="1:10" s="59" customFormat="1" ht="30" x14ac:dyDescent="0.25">
      <c r="A156" s="96"/>
      <c r="B156" s="96"/>
      <c r="C156" s="41"/>
      <c r="D156" s="96"/>
      <c r="E156" s="11" t="s">
        <v>607</v>
      </c>
      <c r="F156" s="96"/>
      <c r="G156" s="86"/>
      <c r="H156" s="90"/>
      <c r="I156" s="93"/>
      <c r="J156" s="11" t="s">
        <v>607</v>
      </c>
    </row>
    <row r="157" spans="1:10" s="59" customFormat="1" ht="30" x14ac:dyDescent="0.25">
      <c r="A157" s="96"/>
      <c r="B157" s="96"/>
      <c r="C157" s="41"/>
      <c r="D157" s="96"/>
      <c r="E157" s="11" t="s">
        <v>608</v>
      </c>
      <c r="F157" s="96"/>
      <c r="G157" s="86"/>
      <c r="H157" s="90"/>
      <c r="I157" s="93"/>
      <c r="J157" s="11" t="s">
        <v>608</v>
      </c>
    </row>
    <row r="158" spans="1:10" s="59" customFormat="1" ht="30" x14ac:dyDescent="0.25">
      <c r="A158" s="96"/>
      <c r="B158" s="96"/>
      <c r="C158" s="41"/>
      <c r="D158" s="96"/>
      <c r="E158" s="64" t="s">
        <v>1077</v>
      </c>
      <c r="F158" s="96"/>
      <c r="G158" s="86"/>
      <c r="H158" s="90"/>
      <c r="I158" s="93"/>
      <c r="J158" s="64" t="s">
        <v>1077</v>
      </c>
    </row>
    <row r="159" spans="1:10" s="59" customFormat="1" x14ac:dyDescent="0.25">
      <c r="A159" s="96"/>
      <c r="B159" s="96"/>
      <c r="C159" s="41"/>
      <c r="D159" s="96"/>
      <c r="E159" s="11" t="s">
        <v>533</v>
      </c>
      <c r="F159" s="96"/>
      <c r="G159" s="86"/>
      <c r="H159" s="90"/>
      <c r="I159" s="93"/>
      <c r="J159" s="11" t="s">
        <v>533</v>
      </c>
    </row>
    <row r="160" spans="1:10" s="59" customFormat="1" x14ac:dyDescent="0.25">
      <c r="A160" s="96"/>
      <c r="B160" s="96"/>
      <c r="C160" s="41"/>
      <c r="D160" s="96"/>
      <c r="E160" s="11" t="s">
        <v>1078</v>
      </c>
      <c r="F160" s="96"/>
      <c r="G160" s="86"/>
      <c r="H160" s="90"/>
      <c r="I160" s="93"/>
      <c r="J160" s="11" t="s">
        <v>1078</v>
      </c>
    </row>
    <row r="161" spans="1:10" s="59" customFormat="1" x14ac:dyDescent="0.25">
      <c r="A161" s="96"/>
      <c r="B161" s="96"/>
      <c r="C161" s="41"/>
      <c r="D161" s="96"/>
      <c r="E161" s="11" t="s">
        <v>534</v>
      </c>
      <c r="F161" s="96"/>
      <c r="G161" s="86"/>
      <c r="H161" s="90"/>
      <c r="I161" s="93"/>
      <c r="J161" s="11" t="s">
        <v>534</v>
      </c>
    </row>
    <row r="162" spans="1:10" s="59" customFormat="1" ht="18" x14ac:dyDescent="0.25">
      <c r="A162" s="96"/>
      <c r="B162" s="96"/>
      <c r="C162" s="41"/>
      <c r="D162" s="96"/>
      <c r="F162" s="96"/>
      <c r="G162" s="86"/>
      <c r="H162" s="90"/>
      <c r="I162" s="93"/>
      <c r="J162" s="68" t="s">
        <v>1079</v>
      </c>
    </row>
    <row r="163" spans="1:10" s="59" customFormat="1" x14ac:dyDescent="0.25">
      <c r="A163" s="96"/>
      <c r="B163" s="96"/>
      <c r="C163" s="41"/>
      <c r="D163" s="96"/>
      <c r="E163" s="11" t="s">
        <v>531</v>
      </c>
      <c r="F163" s="96"/>
      <c r="G163" s="86"/>
      <c r="H163" s="90"/>
      <c r="I163" s="93"/>
      <c r="J163" s="11" t="s">
        <v>531</v>
      </c>
    </row>
    <row r="164" spans="1:10" s="59" customFormat="1" ht="45" x14ac:dyDescent="0.25">
      <c r="A164" s="96"/>
      <c r="B164" s="96"/>
      <c r="C164" s="41"/>
      <c r="D164" s="96"/>
      <c r="E164" s="64" t="s">
        <v>1071</v>
      </c>
      <c r="F164" s="96"/>
      <c r="G164" s="86"/>
      <c r="H164" s="90"/>
      <c r="I164" s="93"/>
      <c r="J164" s="64" t="s">
        <v>1071</v>
      </c>
    </row>
    <row r="165" spans="1:10" s="59" customFormat="1" ht="36" x14ac:dyDescent="0.25">
      <c r="A165" s="96"/>
      <c r="B165" s="96"/>
      <c r="C165" s="41"/>
      <c r="D165" s="96"/>
      <c r="E165" s="68" t="s">
        <v>1111</v>
      </c>
      <c r="F165" s="96"/>
      <c r="G165" s="86"/>
      <c r="H165" s="90"/>
      <c r="I165" s="93"/>
      <c r="J165" s="68" t="s">
        <v>1080</v>
      </c>
    </row>
    <row r="166" spans="1:10" s="59" customFormat="1" x14ac:dyDescent="0.25">
      <c r="A166" s="96"/>
      <c r="B166" s="96"/>
      <c r="C166" s="41"/>
      <c r="D166" s="96"/>
      <c r="E166" s="11" t="s">
        <v>1073</v>
      </c>
      <c r="F166" s="96"/>
      <c r="G166" s="86"/>
      <c r="H166" s="90"/>
      <c r="I166" s="93"/>
      <c r="J166" s="11" t="s">
        <v>1073</v>
      </c>
    </row>
    <row r="167" spans="1:10" s="59" customFormat="1" ht="36" x14ac:dyDescent="0.25">
      <c r="A167" s="96"/>
      <c r="B167" s="96"/>
      <c r="C167" s="41"/>
      <c r="D167" s="96"/>
      <c r="E167" s="68" t="s">
        <v>1112</v>
      </c>
      <c r="F167" s="96"/>
      <c r="G167" s="86"/>
      <c r="H167" s="90"/>
      <c r="I167" s="93"/>
      <c r="J167" s="68" t="s">
        <v>1081</v>
      </c>
    </row>
    <row r="168" spans="1:10" s="59" customFormat="1" ht="18" x14ac:dyDescent="0.25">
      <c r="A168" s="96"/>
      <c r="B168" s="96"/>
      <c r="C168" s="41"/>
      <c r="D168" s="96"/>
      <c r="E168" s="68" t="s">
        <v>1113</v>
      </c>
      <c r="F168" s="96"/>
      <c r="G168" s="86"/>
      <c r="H168" s="90"/>
      <c r="I168" s="93"/>
      <c r="J168" s="68" t="s">
        <v>1074</v>
      </c>
    </row>
    <row r="169" spans="1:10" s="59" customFormat="1" ht="36" x14ac:dyDescent="0.25">
      <c r="A169" s="96"/>
      <c r="B169" s="96"/>
      <c r="C169" s="41"/>
      <c r="D169" s="96"/>
      <c r="E169" s="68" t="s">
        <v>607</v>
      </c>
      <c r="F169" s="96"/>
      <c r="G169" s="86"/>
      <c r="H169" s="90"/>
      <c r="I169" s="93"/>
      <c r="J169" s="66"/>
    </row>
    <row r="170" spans="1:10" s="59" customFormat="1" ht="36" x14ac:dyDescent="0.25">
      <c r="A170" s="96"/>
      <c r="B170" s="96"/>
      <c r="C170" s="41"/>
      <c r="D170" s="96"/>
      <c r="E170" s="68" t="s">
        <v>608</v>
      </c>
      <c r="F170" s="96"/>
      <c r="G170" s="86"/>
      <c r="H170" s="90"/>
      <c r="I170" s="93"/>
      <c r="J170" s="66"/>
    </row>
    <row r="171" spans="1:10" s="59" customFormat="1" ht="36" x14ac:dyDescent="0.25">
      <c r="A171" s="96"/>
      <c r="B171" s="96"/>
      <c r="C171" s="41"/>
      <c r="D171" s="96"/>
      <c r="E171" s="68" t="s">
        <v>612</v>
      </c>
      <c r="F171" s="96"/>
      <c r="G171" s="86"/>
      <c r="H171" s="90"/>
      <c r="I171" s="93"/>
      <c r="J171" s="66"/>
    </row>
    <row r="172" spans="1:10" s="59" customFormat="1" ht="54" x14ac:dyDescent="0.25">
      <c r="A172" s="96"/>
      <c r="B172" s="96"/>
      <c r="C172" s="41"/>
      <c r="D172" s="96"/>
      <c r="E172" s="68" t="s">
        <v>613</v>
      </c>
      <c r="F172" s="96"/>
      <c r="G172" s="86"/>
      <c r="H172" s="90"/>
      <c r="I172" s="93"/>
      <c r="J172" s="66"/>
    </row>
    <row r="173" spans="1:10" s="59" customFormat="1" ht="54" x14ac:dyDescent="0.25">
      <c r="A173" s="96"/>
      <c r="B173" s="96"/>
      <c r="C173" s="41"/>
      <c r="D173" s="96"/>
      <c r="E173" s="68" t="s">
        <v>614</v>
      </c>
      <c r="F173" s="96"/>
      <c r="G173" s="86"/>
      <c r="H173" s="90"/>
      <c r="I173" s="93"/>
      <c r="J173" s="66"/>
    </row>
    <row r="174" spans="1:10" s="59" customFormat="1" ht="54" x14ac:dyDescent="0.25">
      <c r="A174" s="96"/>
      <c r="B174" s="96"/>
      <c r="C174" s="41"/>
      <c r="D174" s="96"/>
      <c r="E174" s="68" t="s">
        <v>615</v>
      </c>
      <c r="F174" s="96"/>
      <c r="G174" s="86"/>
      <c r="H174" s="90"/>
      <c r="I174" s="93"/>
      <c r="J174" s="66"/>
    </row>
    <row r="175" spans="1:10" s="59" customFormat="1" ht="36" x14ac:dyDescent="0.25">
      <c r="A175" s="96"/>
      <c r="B175" s="96"/>
      <c r="C175" s="41"/>
      <c r="D175" s="96"/>
      <c r="E175" s="68" t="s">
        <v>616</v>
      </c>
      <c r="F175" s="96"/>
      <c r="G175" s="86"/>
      <c r="H175" s="90"/>
      <c r="I175" s="93"/>
      <c r="J175" s="66"/>
    </row>
    <row r="176" spans="1:10" s="59" customFormat="1" ht="36" x14ac:dyDescent="0.25">
      <c r="A176" s="96"/>
      <c r="B176" s="96"/>
      <c r="C176" s="41"/>
      <c r="D176" s="96"/>
      <c r="E176" s="68" t="s">
        <v>617</v>
      </c>
      <c r="F176" s="96"/>
      <c r="G176" s="86"/>
      <c r="H176" s="90"/>
      <c r="I176" s="93"/>
      <c r="J176" s="66"/>
    </row>
    <row r="177" spans="1:10" s="59" customFormat="1" ht="18" x14ac:dyDescent="0.25">
      <c r="A177" s="96"/>
      <c r="B177" s="96"/>
      <c r="C177" s="41"/>
      <c r="D177" s="96"/>
      <c r="E177" s="68" t="s">
        <v>618</v>
      </c>
      <c r="F177" s="96"/>
      <c r="G177" s="86"/>
      <c r="H177" s="90"/>
      <c r="I177" s="93"/>
      <c r="J177" s="66"/>
    </row>
    <row r="178" spans="1:10" s="59" customFormat="1" ht="54" x14ac:dyDescent="0.25">
      <c r="A178" s="96"/>
      <c r="B178" s="96"/>
      <c r="C178" s="41"/>
      <c r="D178" s="96"/>
      <c r="E178" s="68" t="s">
        <v>1082</v>
      </c>
      <c r="F178" s="96"/>
      <c r="G178" s="86"/>
      <c r="H178" s="90"/>
      <c r="I178" s="93"/>
      <c r="J178" s="68" t="s">
        <v>1082</v>
      </c>
    </row>
    <row r="179" spans="1:10" s="59" customFormat="1" x14ac:dyDescent="0.25">
      <c r="A179" s="96"/>
      <c r="B179" s="96"/>
      <c r="C179" s="41"/>
      <c r="D179" s="96"/>
      <c r="E179" s="43" t="s">
        <v>609</v>
      </c>
      <c r="F179" s="96"/>
      <c r="G179" s="86"/>
      <c r="H179" s="90"/>
      <c r="I179" s="93"/>
      <c r="J179" s="43" t="s">
        <v>609</v>
      </c>
    </row>
    <row r="180" spans="1:10" s="59" customFormat="1" x14ac:dyDescent="0.25">
      <c r="A180" s="96"/>
      <c r="B180" s="96"/>
      <c r="C180" s="41"/>
      <c r="D180" s="96"/>
      <c r="E180" s="43" t="s">
        <v>610</v>
      </c>
      <c r="F180" s="96"/>
      <c r="G180" s="86"/>
      <c r="H180" s="90"/>
      <c r="I180" s="93"/>
      <c r="J180" s="43" t="s">
        <v>610</v>
      </c>
    </row>
    <row r="181" spans="1:10" s="59" customFormat="1" x14ac:dyDescent="0.25">
      <c r="A181" s="96"/>
      <c r="B181" s="96"/>
      <c r="C181" s="41"/>
      <c r="D181" s="96"/>
      <c r="E181" s="43" t="s">
        <v>611</v>
      </c>
      <c r="F181" s="96"/>
      <c r="G181" s="86"/>
      <c r="H181" s="90"/>
      <c r="I181" s="93"/>
      <c r="J181" s="43" t="s">
        <v>611</v>
      </c>
    </row>
    <row r="182" spans="1:10" s="59" customFormat="1" ht="36" x14ac:dyDescent="0.25">
      <c r="A182" s="96"/>
      <c r="B182" s="96"/>
      <c r="C182" s="41"/>
      <c r="D182" s="96"/>
      <c r="E182" s="67"/>
      <c r="F182" s="96"/>
      <c r="G182" s="86"/>
      <c r="H182" s="90"/>
      <c r="I182" s="93"/>
      <c r="J182" s="68" t="s">
        <v>607</v>
      </c>
    </row>
    <row r="183" spans="1:10" s="59" customFormat="1" ht="36" x14ac:dyDescent="0.25">
      <c r="A183" s="96"/>
      <c r="B183" s="96"/>
      <c r="C183" s="41"/>
      <c r="D183" s="96"/>
      <c r="E183" s="67"/>
      <c r="F183" s="96"/>
      <c r="G183" s="86"/>
      <c r="H183" s="90"/>
      <c r="I183" s="93"/>
      <c r="J183" s="68" t="s">
        <v>608</v>
      </c>
    </row>
    <row r="184" spans="1:10" s="59" customFormat="1" ht="36" x14ac:dyDescent="0.25">
      <c r="A184" s="96"/>
      <c r="B184" s="96"/>
      <c r="C184" s="41"/>
      <c r="D184" s="96"/>
      <c r="E184" s="67"/>
      <c r="F184" s="96"/>
      <c r="G184" s="86"/>
      <c r="H184" s="90"/>
      <c r="I184" s="93"/>
      <c r="J184" s="68" t="s">
        <v>612</v>
      </c>
    </row>
    <row r="185" spans="1:10" s="59" customFormat="1" ht="54" x14ac:dyDescent="0.25">
      <c r="A185" s="96"/>
      <c r="B185" s="96"/>
      <c r="C185" s="41"/>
      <c r="D185" s="96"/>
      <c r="E185" s="67"/>
      <c r="F185" s="96"/>
      <c r="G185" s="86"/>
      <c r="H185" s="90"/>
      <c r="I185" s="93"/>
      <c r="J185" s="68" t="s">
        <v>613</v>
      </c>
    </row>
    <row r="186" spans="1:10" s="59" customFormat="1" ht="54" x14ac:dyDescent="0.25">
      <c r="A186" s="96"/>
      <c r="B186" s="96"/>
      <c r="C186" s="41"/>
      <c r="D186" s="96"/>
      <c r="E186" s="67"/>
      <c r="F186" s="96"/>
      <c r="G186" s="86"/>
      <c r="H186" s="90"/>
      <c r="I186" s="93"/>
      <c r="J186" s="68" t="s">
        <v>614</v>
      </c>
    </row>
    <row r="187" spans="1:10" s="59" customFormat="1" ht="54" x14ac:dyDescent="0.25">
      <c r="A187" s="96"/>
      <c r="B187" s="96"/>
      <c r="C187" s="41"/>
      <c r="D187" s="96"/>
      <c r="E187" s="67"/>
      <c r="F187" s="96"/>
      <c r="G187" s="86"/>
      <c r="H187" s="90"/>
      <c r="I187" s="93"/>
      <c r="J187" s="68" t="s">
        <v>615</v>
      </c>
    </row>
    <row r="188" spans="1:10" s="59" customFormat="1" ht="36" x14ac:dyDescent="0.25">
      <c r="A188" s="96"/>
      <c r="B188" s="96"/>
      <c r="C188" s="41"/>
      <c r="D188" s="96"/>
      <c r="E188" s="67"/>
      <c r="F188" s="96"/>
      <c r="G188" s="86"/>
      <c r="H188" s="90"/>
      <c r="I188" s="93"/>
      <c r="J188" s="68" t="s">
        <v>616</v>
      </c>
    </row>
    <row r="189" spans="1:10" s="59" customFormat="1" ht="36" x14ac:dyDescent="0.25">
      <c r="A189" s="96"/>
      <c r="B189" s="96"/>
      <c r="C189" s="41"/>
      <c r="D189" s="96"/>
      <c r="E189" s="67"/>
      <c r="F189" s="96"/>
      <c r="G189" s="86"/>
      <c r="H189" s="90"/>
      <c r="I189" s="93"/>
      <c r="J189" s="68" t="s">
        <v>617</v>
      </c>
    </row>
    <row r="190" spans="1:10" s="59" customFormat="1" ht="18" x14ac:dyDescent="0.25">
      <c r="A190" s="96"/>
      <c r="B190" s="96"/>
      <c r="C190" s="41"/>
      <c r="D190" s="96"/>
      <c r="E190" s="67"/>
      <c r="F190" s="96"/>
      <c r="G190" s="86"/>
      <c r="H190" s="90"/>
      <c r="I190" s="93"/>
      <c r="J190" s="68" t="s">
        <v>618</v>
      </c>
    </row>
    <row r="191" spans="1:10" s="59" customFormat="1" x14ac:dyDescent="0.25">
      <c r="A191" s="96"/>
      <c r="B191" s="96"/>
      <c r="C191" s="41"/>
      <c r="D191" s="96"/>
      <c r="E191" s="64"/>
      <c r="F191" s="96"/>
      <c r="G191" s="86"/>
      <c r="H191" s="90"/>
      <c r="I191" s="93"/>
      <c r="J191" s="64"/>
    </row>
    <row r="192" spans="1:10" s="59" customFormat="1" x14ac:dyDescent="0.25">
      <c r="A192" s="96"/>
      <c r="B192" s="96"/>
      <c r="C192" s="41"/>
      <c r="D192" s="96"/>
      <c r="E192" s="64" t="s">
        <v>541</v>
      </c>
      <c r="F192" s="96"/>
      <c r="G192" s="86"/>
      <c r="H192" s="90"/>
      <c r="I192" s="93"/>
      <c r="J192" s="64" t="s">
        <v>541</v>
      </c>
    </row>
    <row r="193" spans="1:10" s="59" customFormat="1" x14ac:dyDescent="0.25">
      <c r="A193" s="96"/>
      <c r="B193" s="96"/>
      <c r="C193" s="41"/>
      <c r="D193" s="96"/>
      <c r="E193" s="65" t="s">
        <v>619</v>
      </c>
      <c r="F193" s="96"/>
      <c r="G193" s="86"/>
      <c r="H193" s="90"/>
      <c r="I193" s="93"/>
      <c r="J193" s="65" t="s">
        <v>619</v>
      </c>
    </row>
    <row r="194" spans="1:10" s="59" customFormat="1" x14ac:dyDescent="0.25">
      <c r="A194" s="96"/>
      <c r="B194" s="96"/>
      <c r="C194" s="41"/>
      <c r="D194" s="96"/>
      <c r="E194" s="11" t="s">
        <v>620</v>
      </c>
      <c r="F194" s="96"/>
      <c r="G194" s="86"/>
      <c r="H194" s="90"/>
      <c r="I194" s="93"/>
      <c r="J194" s="11" t="s">
        <v>620</v>
      </c>
    </row>
    <row r="195" spans="1:10" s="59" customFormat="1" x14ac:dyDescent="0.25">
      <c r="A195" s="96"/>
      <c r="B195" s="96"/>
      <c r="C195" s="41"/>
      <c r="D195" s="96"/>
      <c r="E195" s="11" t="s">
        <v>621</v>
      </c>
      <c r="F195" s="96"/>
      <c r="G195" s="86"/>
      <c r="H195" s="90"/>
      <c r="I195" s="93"/>
      <c r="J195" s="11" t="s">
        <v>621</v>
      </c>
    </row>
    <row r="196" spans="1:10" s="59" customFormat="1" x14ac:dyDescent="0.25">
      <c r="A196" s="96"/>
      <c r="B196" s="96"/>
      <c r="C196" s="41"/>
      <c r="D196" s="96"/>
      <c r="E196" s="11" t="s">
        <v>622</v>
      </c>
      <c r="F196" s="96"/>
      <c r="G196" s="86"/>
      <c r="H196" s="90"/>
      <c r="I196" s="93"/>
      <c r="J196" s="11" t="s">
        <v>622</v>
      </c>
    </row>
    <row r="197" spans="1:10" s="59" customFormat="1" x14ac:dyDescent="0.25">
      <c r="A197" s="96"/>
      <c r="B197" s="96"/>
      <c r="C197" s="41"/>
      <c r="D197" s="96"/>
      <c r="E197" s="11" t="s">
        <v>623</v>
      </c>
      <c r="F197" s="96"/>
      <c r="G197" s="86"/>
      <c r="H197" s="90"/>
      <c r="I197" s="93"/>
      <c r="J197" s="11" t="s">
        <v>623</v>
      </c>
    </row>
    <row r="198" spans="1:10" s="59" customFormat="1" ht="45" x14ac:dyDescent="0.25">
      <c r="A198" s="96"/>
      <c r="B198" s="96"/>
      <c r="C198" s="41"/>
      <c r="D198" s="96"/>
      <c r="E198" s="11" t="s">
        <v>624</v>
      </c>
      <c r="F198" s="96"/>
      <c r="G198" s="86"/>
      <c r="H198" s="90"/>
      <c r="I198" s="93"/>
      <c r="J198" s="11" t="s">
        <v>624</v>
      </c>
    </row>
    <row r="199" spans="1:10" s="59" customFormat="1" ht="75" x14ac:dyDescent="0.25">
      <c r="A199" s="96"/>
      <c r="B199" s="96"/>
      <c r="C199" s="41"/>
      <c r="D199" s="96"/>
      <c r="E199" s="11" t="s">
        <v>625</v>
      </c>
      <c r="F199" s="96"/>
      <c r="G199" s="86"/>
      <c r="H199" s="90"/>
      <c r="I199" s="93"/>
      <c r="J199" s="11" t="s">
        <v>625</v>
      </c>
    </row>
    <row r="200" spans="1:10" s="59" customFormat="1" x14ac:dyDescent="0.25">
      <c r="A200" s="96"/>
      <c r="B200" s="96"/>
      <c r="C200" s="41"/>
      <c r="D200" s="96"/>
      <c r="E200" s="11" t="s">
        <v>626</v>
      </c>
      <c r="F200" s="96"/>
      <c r="G200" s="86"/>
      <c r="H200" s="90"/>
      <c r="I200" s="93"/>
      <c r="J200" s="11" t="s">
        <v>626</v>
      </c>
    </row>
    <row r="201" spans="1:10" s="59" customFormat="1" x14ac:dyDescent="0.25">
      <c r="A201" s="96"/>
      <c r="B201" s="96"/>
      <c r="C201" s="41"/>
      <c r="D201" s="96"/>
      <c r="E201" s="11" t="s">
        <v>627</v>
      </c>
      <c r="F201" s="96"/>
      <c r="G201" s="86"/>
      <c r="H201" s="90"/>
      <c r="I201" s="93"/>
      <c r="J201" s="11" t="s">
        <v>627</v>
      </c>
    </row>
    <row r="202" spans="1:10" s="59" customFormat="1" x14ac:dyDescent="0.25">
      <c r="A202" s="96"/>
      <c r="B202" s="96"/>
      <c r="C202" s="41"/>
      <c r="D202" s="96"/>
      <c r="E202" s="64" t="s">
        <v>628</v>
      </c>
      <c r="F202" s="96"/>
      <c r="G202" s="86"/>
      <c r="H202" s="90"/>
      <c r="I202" s="93"/>
      <c r="J202" s="64" t="s">
        <v>628</v>
      </c>
    </row>
    <row r="203" spans="1:10" s="59" customFormat="1" x14ac:dyDescent="0.25">
      <c r="A203" s="96"/>
      <c r="B203" s="96"/>
      <c r="C203" s="41"/>
      <c r="D203" s="96"/>
      <c r="E203" s="11" t="s">
        <v>629</v>
      </c>
      <c r="F203" s="96"/>
      <c r="G203" s="86"/>
      <c r="H203" s="90"/>
      <c r="I203" s="93"/>
      <c r="J203" s="11" t="s">
        <v>629</v>
      </c>
    </row>
    <row r="204" spans="1:10" s="59" customFormat="1" x14ac:dyDescent="0.25">
      <c r="A204" s="96"/>
      <c r="B204" s="96"/>
      <c r="C204" s="41"/>
      <c r="D204" s="96"/>
      <c r="E204" s="11" t="s">
        <v>630</v>
      </c>
      <c r="F204" s="96"/>
      <c r="G204" s="86"/>
      <c r="H204" s="90"/>
      <c r="I204" s="93"/>
      <c r="J204" s="11" t="s">
        <v>630</v>
      </c>
    </row>
    <row r="205" spans="1:10" s="59" customFormat="1" x14ac:dyDescent="0.25">
      <c r="A205" s="96"/>
      <c r="B205" s="96"/>
      <c r="C205" s="41"/>
      <c r="D205" s="96"/>
      <c r="E205" s="11" t="s">
        <v>631</v>
      </c>
      <c r="F205" s="96"/>
      <c r="G205" s="86"/>
      <c r="H205" s="90"/>
      <c r="I205" s="93"/>
      <c r="J205" s="11" t="s">
        <v>631</v>
      </c>
    </row>
    <row r="206" spans="1:10" s="59" customFormat="1" x14ac:dyDescent="0.25">
      <c r="A206" s="96"/>
      <c r="B206" s="96"/>
      <c r="C206" s="41"/>
      <c r="D206" s="96"/>
      <c r="E206" s="11" t="s">
        <v>632</v>
      </c>
      <c r="F206" s="96"/>
      <c r="G206" s="86"/>
      <c r="H206" s="90"/>
      <c r="I206" s="93"/>
      <c r="J206" s="11" t="s">
        <v>632</v>
      </c>
    </row>
    <row r="207" spans="1:10" s="59" customFormat="1" x14ac:dyDescent="0.25">
      <c r="A207" s="96"/>
      <c r="B207" s="96"/>
      <c r="C207" s="41"/>
      <c r="D207" s="96"/>
      <c r="E207" s="65" t="s">
        <v>633</v>
      </c>
      <c r="F207" s="96"/>
      <c r="G207" s="86"/>
      <c r="H207" s="90"/>
      <c r="I207" s="93"/>
      <c r="J207" s="65" t="s">
        <v>633</v>
      </c>
    </row>
    <row r="208" spans="1:10" s="59" customFormat="1" x14ac:dyDescent="0.25">
      <c r="A208" s="96"/>
      <c r="B208" s="96"/>
      <c r="C208" s="41"/>
      <c r="D208" s="96"/>
      <c r="E208" s="43" t="s">
        <v>634</v>
      </c>
      <c r="F208" s="96"/>
      <c r="G208" s="86"/>
      <c r="H208" s="90"/>
      <c r="I208" s="93"/>
      <c r="J208" s="43" t="s">
        <v>634</v>
      </c>
    </row>
    <row r="209" spans="1:10" s="59" customFormat="1" x14ac:dyDescent="0.25">
      <c r="A209" s="96"/>
      <c r="B209" s="96"/>
      <c r="C209" s="41"/>
      <c r="D209" s="96"/>
      <c r="E209" s="43" t="s">
        <v>635</v>
      </c>
      <c r="F209" s="96"/>
      <c r="G209" s="86"/>
      <c r="H209" s="90"/>
      <c r="I209" s="93"/>
      <c r="J209" s="43" t="s">
        <v>635</v>
      </c>
    </row>
    <row r="210" spans="1:10" s="59" customFormat="1" x14ac:dyDescent="0.25">
      <c r="A210" s="96"/>
      <c r="B210" s="96"/>
      <c r="C210" s="41"/>
      <c r="D210" s="96"/>
      <c r="E210" s="11" t="s">
        <v>636</v>
      </c>
      <c r="F210" s="96"/>
      <c r="G210" s="86"/>
      <c r="H210" s="90"/>
      <c r="I210" s="93"/>
      <c r="J210" s="11" t="s">
        <v>636</v>
      </c>
    </row>
    <row r="211" spans="1:10" s="59" customFormat="1" x14ac:dyDescent="0.25">
      <c r="A211" s="96"/>
      <c r="B211" s="96"/>
      <c r="C211" s="41"/>
      <c r="D211" s="96"/>
      <c r="E211" s="43" t="s">
        <v>637</v>
      </c>
      <c r="F211" s="96"/>
      <c r="G211" s="86"/>
      <c r="H211" s="90"/>
      <c r="I211" s="93"/>
      <c r="J211" s="43" t="s">
        <v>637</v>
      </c>
    </row>
    <row r="212" spans="1:10" s="59" customFormat="1" x14ac:dyDescent="0.25">
      <c r="A212" s="96"/>
      <c r="B212" s="96"/>
      <c r="C212" s="41"/>
      <c r="D212" s="96"/>
      <c r="E212" s="43" t="s">
        <v>638</v>
      </c>
      <c r="F212" s="96"/>
      <c r="G212" s="86"/>
      <c r="H212" s="90"/>
      <c r="I212" s="93"/>
      <c r="J212" s="43" t="s">
        <v>638</v>
      </c>
    </row>
    <row r="213" spans="1:10" s="59" customFormat="1" ht="30" x14ac:dyDescent="0.25">
      <c r="A213" s="96"/>
      <c r="B213" s="96"/>
      <c r="C213" s="41"/>
      <c r="D213" s="96"/>
      <c r="E213" s="43" t="s">
        <v>639</v>
      </c>
      <c r="F213" s="96"/>
      <c r="G213" s="86"/>
      <c r="H213" s="90"/>
      <c r="I213" s="93"/>
      <c r="J213" s="43" t="s">
        <v>639</v>
      </c>
    </row>
    <row r="214" spans="1:10" s="59" customFormat="1" x14ac:dyDescent="0.25">
      <c r="A214" s="96"/>
      <c r="B214" s="96"/>
      <c r="C214" s="41"/>
      <c r="D214" s="96"/>
      <c r="E214" s="43" t="s">
        <v>640</v>
      </c>
      <c r="F214" s="96"/>
      <c r="G214" s="86"/>
      <c r="H214" s="90"/>
      <c r="I214" s="93"/>
      <c r="J214" s="43" t="s">
        <v>640</v>
      </c>
    </row>
    <row r="215" spans="1:10" s="59" customFormat="1" x14ac:dyDescent="0.25">
      <c r="A215" s="96"/>
      <c r="B215" s="96"/>
      <c r="C215" s="41"/>
      <c r="D215" s="96"/>
      <c r="E215" s="43" t="s">
        <v>641</v>
      </c>
      <c r="F215" s="96"/>
      <c r="G215" s="86"/>
      <c r="H215" s="90"/>
      <c r="I215" s="93"/>
      <c r="J215" s="43" t="s">
        <v>641</v>
      </c>
    </row>
    <row r="216" spans="1:10" s="59" customFormat="1" x14ac:dyDescent="0.25">
      <c r="A216" s="96"/>
      <c r="B216" s="96"/>
      <c r="C216" s="41"/>
      <c r="D216" s="96"/>
      <c r="E216" s="43" t="s">
        <v>642</v>
      </c>
      <c r="F216" s="96"/>
      <c r="G216" s="86"/>
      <c r="H216" s="90"/>
      <c r="I216" s="93"/>
      <c r="J216" s="43" t="s">
        <v>642</v>
      </c>
    </row>
    <row r="217" spans="1:10" s="59" customFormat="1" x14ac:dyDescent="0.25">
      <c r="A217" s="96"/>
      <c r="B217" s="96"/>
      <c r="C217" s="41"/>
      <c r="D217" s="96"/>
      <c r="E217" s="43" t="s">
        <v>643</v>
      </c>
      <c r="F217" s="96"/>
      <c r="G217" s="86"/>
      <c r="H217" s="90"/>
      <c r="I217" s="93"/>
      <c r="J217" s="43" t="s">
        <v>643</v>
      </c>
    </row>
    <row r="218" spans="1:10" s="59" customFormat="1" x14ac:dyDescent="0.25">
      <c r="A218" s="96"/>
      <c r="B218" s="96"/>
      <c r="C218" s="41"/>
      <c r="D218" s="96"/>
      <c r="E218" s="43" t="s">
        <v>644</v>
      </c>
      <c r="F218" s="96"/>
      <c r="G218" s="86"/>
      <c r="H218" s="90"/>
      <c r="I218" s="93"/>
      <c r="J218" s="43" t="s">
        <v>644</v>
      </c>
    </row>
    <row r="219" spans="1:10" s="59" customFormat="1" x14ac:dyDescent="0.25">
      <c r="A219" s="96"/>
      <c r="B219" s="96"/>
      <c r="C219" s="41"/>
      <c r="D219" s="96"/>
      <c r="E219" s="43" t="s">
        <v>645</v>
      </c>
      <c r="F219" s="96"/>
      <c r="G219" s="86"/>
      <c r="H219" s="90"/>
      <c r="I219" s="93"/>
      <c r="J219" s="43" t="s">
        <v>645</v>
      </c>
    </row>
    <row r="220" spans="1:10" s="59" customFormat="1" x14ac:dyDescent="0.25">
      <c r="A220" s="96"/>
      <c r="B220" s="96"/>
      <c r="C220" s="41"/>
      <c r="D220" s="96"/>
      <c r="E220" s="11" t="s">
        <v>646</v>
      </c>
      <c r="F220" s="96"/>
      <c r="G220" s="86"/>
      <c r="H220" s="90"/>
      <c r="I220" s="93"/>
      <c r="J220" s="11" t="s">
        <v>646</v>
      </c>
    </row>
    <row r="221" spans="1:10" s="59" customFormat="1" x14ac:dyDescent="0.25">
      <c r="A221" s="96"/>
      <c r="B221" s="96"/>
      <c r="C221" s="41"/>
      <c r="D221" s="96"/>
      <c r="E221" s="11" t="s">
        <v>647</v>
      </c>
      <c r="F221" s="96"/>
      <c r="G221" s="86"/>
      <c r="H221" s="90"/>
      <c r="I221" s="93"/>
      <c r="J221" s="11" t="s">
        <v>647</v>
      </c>
    </row>
    <row r="222" spans="1:10" s="59" customFormat="1" x14ac:dyDescent="0.25">
      <c r="A222" s="96"/>
      <c r="B222" s="96"/>
      <c r="C222" s="41"/>
      <c r="D222" s="96"/>
      <c r="E222" s="11" t="s">
        <v>648</v>
      </c>
      <c r="F222" s="96"/>
      <c r="G222" s="86"/>
      <c r="H222" s="90"/>
      <c r="I222" s="93"/>
      <c r="J222" s="11" t="s">
        <v>648</v>
      </c>
    </row>
    <row r="223" spans="1:10" s="59" customFormat="1" x14ac:dyDescent="0.25">
      <c r="A223" s="96"/>
      <c r="B223" s="96"/>
      <c r="C223" s="41"/>
      <c r="D223" s="96"/>
      <c r="E223" s="11" t="s">
        <v>649</v>
      </c>
      <c r="F223" s="96"/>
      <c r="G223" s="86"/>
      <c r="H223" s="90"/>
      <c r="I223" s="93"/>
      <c r="J223" s="11" t="s">
        <v>649</v>
      </c>
    </row>
    <row r="224" spans="1:10" s="59" customFormat="1" ht="30" x14ac:dyDescent="0.25">
      <c r="A224" s="96"/>
      <c r="B224" s="96"/>
      <c r="C224" s="41"/>
      <c r="D224" s="96"/>
      <c r="E224" s="11" t="s">
        <v>650</v>
      </c>
      <c r="F224" s="96"/>
      <c r="G224" s="86"/>
      <c r="H224" s="90"/>
      <c r="I224" s="93"/>
      <c r="J224" s="11" t="s">
        <v>650</v>
      </c>
    </row>
    <row r="225" spans="1:10" s="59" customFormat="1" x14ac:dyDescent="0.25">
      <c r="A225" s="96"/>
      <c r="B225" s="96"/>
      <c r="C225" s="41"/>
      <c r="D225" s="96"/>
      <c r="E225" s="11" t="s">
        <v>651</v>
      </c>
      <c r="F225" s="96"/>
      <c r="G225" s="86"/>
      <c r="H225" s="90"/>
      <c r="I225" s="93"/>
      <c r="J225" s="11" t="s">
        <v>651</v>
      </c>
    </row>
    <row r="226" spans="1:10" s="59" customFormat="1" x14ac:dyDescent="0.25">
      <c r="A226" s="96"/>
      <c r="B226" s="96"/>
      <c r="C226" s="41"/>
      <c r="D226" s="96"/>
      <c r="E226" s="11" t="s">
        <v>652</v>
      </c>
      <c r="F226" s="96"/>
      <c r="G226" s="86"/>
      <c r="H226" s="90"/>
      <c r="I226" s="93"/>
      <c r="J226" s="11" t="s">
        <v>652</v>
      </c>
    </row>
    <row r="227" spans="1:10" s="59" customFormat="1" x14ac:dyDescent="0.25">
      <c r="A227" s="96"/>
      <c r="B227" s="96"/>
      <c r="C227" s="41"/>
      <c r="D227" s="96"/>
      <c r="E227" s="64" t="s">
        <v>653</v>
      </c>
      <c r="F227" s="96"/>
      <c r="G227" s="86"/>
      <c r="H227" s="90"/>
      <c r="I227" s="93"/>
      <c r="J227" s="64" t="s">
        <v>653</v>
      </c>
    </row>
    <row r="228" spans="1:10" s="59" customFormat="1" x14ac:dyDescent="0.25">
      <c r="A228" s="96"/>
      <c r="B228" s="96"/>
      <c r="C228" s="41"/>
      <c r="D228" s="96"/>
      <c r="E228" s="11" t="s">
        <v>654</v>
      </c>
      <c r="F228" s="96"/>
      <c r="G228" s="86"/>
      <c r="H228" s="90"/>
      <c r="I228" s="93"/>
      <c r="J228" s="11" t="s">
        <v>654</v>
      </c>
    </row>
    <row r="229" spans="1:10" s="59" customFormat="1" x14ac:dyDescent="0.25">
      <c r="A229" s="96"/>
      <c r="B229" s="96"/>
      <c r="C229" s="41"/>
      <c r="D229" s="96"/>
      <c r="E229" s="11" t="s">
        <v>655</v>
      </c>
      <c r="F229" s="96"/>
      <c r="G229" s="86"/>
      <c r="H229" s="90"/>
      <c r="I229" s="93"/>
      <c r="J229" s="11" t="s">
        <v>655</v>
      </c>
    </row>
    <row r="230" spans="1:10" s="59" customFormat="1" x14ac:dyDescent="0.25">
      <c r="A230" s="96"/>
      <c r="B230" s="96"/>
      <c r="C230" s="41"/>
      <c r="D230" s="96"/>
      <c r="E230" s="64" t="s">
        <v>656</v>
      </c>
      <c r="F230" s="96"/>
      <c r="G230" s="86"/>
      <c r="H230" s="90"/>
      <c r="I230" s="93"/>
      <c r="J230" s="64" t="s">
        <v>656</v>
      </c>
    </row>
    <row r="231" spans="1:10" s="59" customFormat="1" x14ac:dyDescent="0.25">
      <c r="A231" s="96"/>
      <c r="B231" s="96"/>
      <c r="C231" s="41"/>
      <c r="D231" s="96"/>
      <c r="E231" s="11" t="s">
        <v>657</v>
      </c>
      <c r="F231" s="96"/>
      <c r="G231" s="86"/>
      <c r="H231" s="90"/>
      <c r="I231" s="93"/>
      <c r="J231" s="11" t="s">
        <v>657</v>
      </c>
    </row>
    <row r="232" spans="1:10" s="59" customFormat="1" ht="150" x14ac:dyDescent="0.25">
      <c r="A232" s="96"/>
      <c r="B232" s="96"/>
      <c r="C232" s="41"/>
      <c r="D232" s="96"/>
      <c r="E232" s="64" t="s">
        <v>1114</v>
      </c>
      <c r="F232" s="96"/>
      <c r="G232" s="86"/>
      <c r="H232" s="90"/>
      <c r="I232" s="93"/>
      <c r="J232" s="64" t="s">
        <v>658</v>
      </c>
    </row>
    <row r="233" spans="1:10" s="59" customFormat="1" x14ac:dyDescent="0.25">
      <c r="A233" s="96"/>
      <c r="B233" s="96"/>
      <c r="C233" s="41"/>
      <c r="D233" s="96"/>
      <c r="E233" s="64" t="s">
        <v>659</v>
      </c>
      <c r="F233" s="96"/>
      <c r="G233" s="86"/>
      <c r="H233" s="90"/>
      <c r="I233" s="93"/>
      <c r="J233" s="64" t="s">
        <v>659</v>
      </c>
    </row>
    <row r="234" spans="1:10" x14ac:dyDescent="0.3">
      <c r="A234" s="9"/>
      <c r="B234" s="9"/>
      <c r="C234" s="10"/>
      <c r="D234" s="15" t="s">
        <v>48</v>
      </c>
      <c r="E234" s="11"/>
      <c r="F234" s="9"/>
      <c r="G234" s="9"/>
      <c r="H234" s="8"/>
      <c r="I234" s="12">
        <v>121215912.5</v>
      </c>
      <c r="J234" s="11"/>
    </row>
    <row r="235" spans="1:10" s="62" customFormat="1" ht="78.75" customHeight="1" x14ac:dyDescent="0.25">
      <c r="A235" s="80" t="s">
        <v>675</v>
      </c>
      <c r="B235" s="80"/>
      <c r="C235" s="80"/>
      <c r="D235" s="80"/>
      <c r="E235" s="80"/>
      <c r="F235" s="80"/>
      <c r="G235" s="80"/>
      <c r="H235" s="80"/>
      <c r="I235" s="80"/>
      <c r="J235" s="61"/>
    </row>
    <row r="236" spans="1:10" s="62" customFormat="1" x14ac:dyDescent="0.25">
      <c r="A236" s="80" t="s">
        <v>49</v>
      </c>
      <c r="B236" s="80"/>
      <c r="C236" s="80"/>
      <c r="D236" s="80"/>
      <c r="E236" s="80"/>
      <c r="F236" s="80"/>
      <c r="G236" s="80"/>
      <c r="H236" s="80"/>
      <c r="I236" s="80"/>
      <c r="J236" s="61"/>
    </row>
    <row r="237" spans="1:10" s="62" customFormat="1" ht="68.25" customHeight="1" x14ac:dyDescent="0.25">
      <c r="A237" s="78" t="s">
        <v>676</v>
      </c>
      <c r="B237" s="79"/>
      <c r="C237" s="79"/>
      <c r="D237" s="79"/>
      <c r="E237" s="79"/>
      <c r="F237" s="79"/>
      <c r="G237" s="79"/>
      <c r="H237" s="79"/>
      <c r="I237" s="83"/>
      <c r="J237" s="61"/>
    </row>
    <row r="238" spans="1:10" s="62" customFormat="1" ht="33.75" customHeight="1" x14ac:dyDescent="0.25">
      <c r="A238" s="82" t="s">
        <v>677</v>
      </c>
      <c r="B238" s="82"/>
      <c r="C238" s="82"/>
      <c r="D238" s="82"/>
      <c r="E238" s="82" t="s">
        <v>673</v>
      </c>
      <c r="F238" s="82"/>
      <c r="G238" s="82"/>
      <c r="H238" s="82"/>
      <c r="I238" s="82"/>
      <c r="J238" s="61"/>
    </row>
    <row r="239" spans="1:10" s="59" customFormat="1" ht="237" customHeight="1" x14ac:dyDescent="0.3">
      <c r="A239" s="80" t="s">
        <v>678</v>
      </c>
      <c r="B239" s="80"/>
      <c r="C239" s="80"/>
      <c r="D239" s="80"/>
      <c r="E239" s="80"/>
      <c r="F239" s="80"/>
      <c r="G239" s="80"/>
      <c r="H239" s="80"/>
      <c r="I239" s="80"/>
      <c r="J239" s="58"/>
    </row>
    <row r="240" spans="1:10" s="62" customFormat="1" ht="138" customHeight="1" x14ac:dyDescent="0.25">
      <c r="A240" s="82" t="s">
        <v>1048</v>
      </c>
      <c r="B240" s="82"/>
      <c r="C240" s="82"/>
      <c r="D240" s="82"/>
      <c r="E240" s="82"/>
      <c r="F240" s="82"/>
      <c r="G240" s="82"/>
      <c r="H240" s="82"/>
      <c r="I240" s="82"/>
      <c r="J240" s="61"/>
    </row>
    <row r="241" spans="1:10" s="59" customFormat="1" ht="30" customHeight="1" x14ac:dyDescent="0.3">
      <c r="A241" s="82" t="s">
        <v>1049</v>
      </c>
      <c r="B241" s="82"/>
      <c r="C241" s="82"/>
      <c r="D241" s="82"/>
      <c r="E241" s="82"/>
      <c r="F241" s="82"/>
      <c r="G241" s="82"/>
      <c r="H241" s="82"/>
      <c r="I241" s="82"/>
      <c r="J241" s="58"/>
    </row>
    <row r="242" spans="1:10" s="14" customFormat="1" ht="48.75" customHeight="1" x14ac:dyDescent="0.3">
      <c r="A242" s="77" t="s">
        <v>50</v>
      </c>
      <c r="B242" s="77"/>
      <c r="C242" s="77"/>
      <c r="D242" s="77"/>
      <c r="E242" s="77"/>
      <c r="F242" s="77"/>
      <c r="G242" s="77"/>
      <c r="H242" s="77"/>
      <c r="I242" s="77"/>
      <c r="J242" s="1"/>
    </row>
    <row r="243" spans="1:10" s="14" customFormat="1" ht="38.25" customHeight="1" x14ac:dyDescent="0.3">
      <c r="A243" s="78" t="s">
        <v>465</v>
      </c>
      <c r="B243" s="79"/>
      <c r="C243" s="79"/>
      <c r="D243" s="79"/>
      <c r="E243" s="79"/>
      <c r="F243" s="79"/>
      <c r="G243" s="79"/>
      <c r="H243" s="79"/>
      <c r="I243" s="79"/>
      <c r="J243" s="1"/>
    </row>
    <row r="244" spans="1:10" s="58" customFormat="1" ht="51.75" customHeight="1" x14ac:dyDescent="0.3">
      <c r="A244" s="80" t="s">
        <v>283</v>
      </c>
      <c r="B244" s="80"/>
      <c r="C244" s="80"/>
      <c r="D244" s="80"/>
      <c r="E244" s="80"/>
      <c r="F244" s="80"/>
      <c r="G244" s="80"/>
      <c r="H244" s="80"/>
      <c r="I244" s="80"/>
    </row>
    <row r="245" spans="1:10" s="59" customFormat="1" ht="30" customHeight="1" x14ac:dyDescent="0.3">
      <c r="A245" s="77" t="s">
        <v>51</v>
      </c>
      <c r="B245" s="77"/>
      <c r="C245" s="77"/>
      <c r="D245" s="77"/>
      <c r="E245" s="77"/>
      <c r="F245" s="77"/>
      <c r="G245" s="77"/>
      <c r="H245" s="77"/>
      <c r="I245" s="77"/>
      <c r="J245" s="58"/>
    </row>
    <row r="246" spans="1:10" s="59" customFormat="1" ht="21.75" customHeight="1" x14ac:dyDescent="0.3">
      <c r="A246" s="80" t="s">
        <v>52</v>
      </c>
      <c r="B246" s="80"/>
      <c r="C246" s="80"/>
      <c r="D246" s="80"/>
      <c r="E246" s="80"/>
      <c r="F246" s="80"/>
      <c r="G246" s="80"/>
      <c r="H246" s="80"/>
      <c r="I246" s="80"/>
      <c r="J246" s="58"/>
    </row>
    <row r="247" spans="1:10" s="59" customFormat="1" ht="18" customHeight="1" x14ac:dyDescent="0.3">
      <c r="A247" s="81" t="s">
        <v>466</v>
      </c>
      <c r="B247" s="81"/>
      <c r="C247" s="81"/>
      <c r="D247" s="81"/>
      <c r="E247" s="81"/>
      <c r="F247" s="81"/>
      <c r="G247" s="81"/>
      <c r="H247" s="81"/>
      <c r="I247" s="81"/>
      <c r="J247" s="58"/>
    </row>
    <row r="248" spans="1:10" s="59" customFormat="1" ht="240.75" customHeight="1" x14ac:dyDescent="0.3">
      <c r="A248" s="74" t="s">
        <v>674</v>
      </c>
      <c r="B248" s="75"/>
      <c r="C248" s="75"/>
      <c r="D248" s="75"/>
      <c r="E248" s="75"/>
      <c r="F248" s="75"/>
      <c r="G248" s="75"/>
      <c r="H248" s="75"/>
      <c r="I248" s="76"/>
      <c r="J248" s="58"/>
    </row>
  </sheetData>
  <mergeCells count="33">
    <mergeCell ref="A245:I245"/>
    <mergeCell ref="A246:I246"/>
    <mergeCell ref="A247:I247"/>
    <mergeCell ref="A248:I248"/>
    <mergeCell ref="A239:I239"/>
    <mergeCell ref="A240:I240"/>
    <mergeCell ref="A241:I241"/>
    <mergeCell ref="A242:I242"/>
    <mergeCell ref="A243:I243"/>
    <mergeCell ref="A244:I244"/>
    <mergeCell ref="A235:I235"/>
    <mergeCell ref="A236:I236"/>
    <mergeCell ref="A237:I237"/>
    <mergeCell ref="A238:I238"/>
    <mergeCell ref="H5:H10"/>
    <mergeCell ref="I5:I10"/>
    <mergeCell ref="A11:A233"/>
    <mergeCell ref="B11:B233"/>
    <mergeCell ref="D11:D233"/>
    <mergeCell ref="F11:F233"/>
    <mergeCell ref="G11:G233"/>
    <mergeCell ref="H11:H233"/>
    <mergeCell ref="I11:I233"/>
    <mergeCell ref="A5:A10"/>
    <mergeCell ref="B5:B10"/>
    <mergeCell ref="D5:D10"/>
    <mergeCell ref="F5:F10"/>
    <mergeCell ref="G5:G10"/>
    <mergeCell ref="A1:B1"/>
    <mergeCell ref="C1:G1"/>
    <mergeCell ref="A2:B2"/>
    <mergeCell ref="C2:G2"/>
    <mergeCell ref="B3:H3"/>
  </mergeCells>
  <conditionalFormatting sqref="E11:E28 E30:E161">
    <cfRule type="cellIs" dxfId="12" priority="14" operator="equal">
      <formula>"MISSING"</formula>
    </cfRule>
  </conditionalFormatting>
  <conditionalFormatting sqref="E39:E41">
    <cfRule type="cellIs" dxfId="11" priority="13" operator="equal">
      <formula>"нет"</formula>
    </cfRule>
  </conditionalFormatting>
  <conditionalFormatting sqref="E49">
    <cfRule type="cellIs" dxfId="10" priority="12" operator="equal">
      <formula>"нет"</formula>
    </cfRule>
  </conditionalFormatting>
  <conditionalFormatting sqref="E163:E233">
    <cfRule type="cellIs" dxfId="9" priority="3" operator="equal">
      <formula>"MISSING"</formula>
    </cfRule>
  </conditionalFormatting>
  <conditionalFormatting sqref="J11:J28">
    <cfRule type="cellIs" dxfId="8" priority="6" operator="equal">
      <formula>"MISSING"</formula>
    </cfRule>
  </conditionalFormatting>
  <conditionalFormatting sqref="J30:J233">
    <cfRule type="cellIs" dxfId="7" priority="1" operator="equal">
      <formula>"MISSING"</formula>
    </cfRule>
  </conditionalFormatting>
  <conditionalFormatting sqref="J39:J41">
    <cfRule type="cellIs" dxfId="6" priority="5" operator="equal">
      <formula>"нет"</formula>
    </cfRule>
  </conditionalFormatting>
  <conditionalFormatting sqref="J49">
    <cfRule type="cellIs" dxfId="5" priority="4" operator="equal">
      <formula>"нет"</formula>
    </cfRule>
  </conditionalFormatting>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72"/>
  <sheetViews>
    <sheetView workbookViewId="0">
      <selection activeCell="E5" sqref="E5"/>
    </sheetView>
  </sheetViews>
  <sheetFormatPr defaultRowHeight="15" x14ac:dyDescent="0.3"/>
  <cols>
    <col min="1" max="1" width="4" style="1" bestFit="1" customWidth="1"/>
    <col min="2" max="2" width="10" style="1" bestFit="1" customWidth="1"/>
    <col min="3" max="3" width="48.42578125" style="1" hidden="1" customWidth="1"/>
    <col min="4" max="4" width="19.5703125" style="1" customWidth="1"/>
    <col min="5" max="5" width="81.7109375" style="1" customWidth="1"/>
    <col min="6" max="6" width="5.140625" style="1" bestFit="1" customWidth="1"/>
    <col min="7" max="7" width="7.140625" style="1" bestFit="1" customWidth="1"/>
    <col min="8" max="8" width="9.85546875" style="1" bestFit="1" customWidth="1"/>
    <col min="9" max="9" width="15.42578125" style="1" bestFit="1" customWidth="1"/>
    <col min="10" max="16384" width="9.140625" style="1"/>
  </cols>
  <sheetData>
    <row r="1" spans="1:9" customFormat="1" x14ac:dyDescent="0.25">
      <c r="A1" s="88" t="s">
        <v>0</v>
      </c>
      <c r="B1" s="88"/>
      <c r="C1" s="88" t="s">
        <v>197</v>
      </c>
      <c r="D1" s="88"/>
      <c r="E1" s="88"/>
      <c r="F1" s="88"/>
      <c r="G1" s="88"/>
      <c r="H1" s="2"/>
      <c r="I1" s="2"/>
    </row>
    <row r="2" spans="1:9" customFormat="1" x14ac:dyDescent="0.25">
      <c r="A2" s="88" t="s">
        <v>1</v>
      </c>
      <c r="B2" s="88"/>
      <c r="C2" s="88" t="s">
        <v>285</v>
      </c>
      <c r="D2" s="88"/>
      <c r="E2" s="88"/>
      <c r="F2" s="88"/>
      <c r="G2" s="88"/>
      <c r="H2" s="2"/>
      <c r="I2" s="2"/>
    </row>
    <row r="3" spans="1:9" customFormat="1" ht="18" x14ac:dyDescent="0.25">
      <c r="A3" s="2"/>
      <c r="B3" s="84" t="s">
        <v>2</v>
      </c>
      <c r="C3" s="84"/>
      <c r="D3" s="84"/>
      <c r="E3" s="84"/>
      <c r="F3" s="84"/>
      <c r="G3" s="84"/>
      <c r="H3" s="84"/>
      <c r="I3" s="3"/>
    </row>
    <row r="4" spans="1:9" s="7" customFormat="1" ht="84.75" customHeight="1" x14ac:dyDescent="0.25">
      <c r="A4" s="4" t="s">
        <v>3</v>
      </c>
      <c r="B4" s="4" t="s">
        <v>4</v>
      </c>
      <c r="C4" s="5" t="s">
        <v>5</v>
      </c>
      <c r="D4" s="4" t="s">
        <v>6</v>
      </c>
      <c r="E4" s="4" t="s">
        <v>7</v>
      </c>
      <c r="F4" s="4" t="s">
        <v>8</v>
      </c>
      <c r="G4" s="4" t="s">
        <v>9</v>
      </c>
      <c r="H4" s="4" t="s">
        <v>10</v>
      </c>
      <c r="I4" s="6" t="s">
        <v>196</v>
      </c>
    </row>
    <row r="5" spans="1:9" s="23" customFormat="1" ht="90" x14ac:dyDescent="0.25">
      <c r="A5" s="16">
        <v>2</v>
      </c>
      <c r="B5" s="17">
        <v>33671135</v>
      </c>
      <c r="C5" s="18" t="s">
        <v>53</v>
      </c>
      <c r="D5" s="19" t="s">
        <v>115</v>
      </c>
      <c r="E5" s="20" t="s">
        <v>149</v>
      </c>
      <c r="F5" s="21" t="s">
        <v>11</v>
      </c>
      <c r="G5" s="21">
        <v>2500</v>
      </c>
      <c r="H5" s="22">
        <v>70</v>
      </c>
      <c r="I5" s="22">
        <f t="shared" ref="I5:I30" si="0">G5*H5</f>
        <v>175000</v>
      </c>
    </row>
    <row r="6" spans="1:9" s="23" customFormat="1" ht="90" x14ac:dyDescent="0.25">
      <c r="A6" s="16">
        <v>3</v>
      </c>
      <c r="B6" s="17">
        <v>33661127</v>
      </c>
      <c r="C6" s="18" t="s">
        <v>54</v>
      </c>
      <c r="D6" s="19" t="s">
        <v>116</v>
      </c>
      <c r="E6" s="20" t="s">
        <v>12</v>
      </c>
      <c r="F6" s="21" t="s">
        <v>11</v>
      </c>
      <c r="G6" s="21">
        <v>1200</v>
      </c>
      <c r="H6" s="22">
        <v>20</v>
      </c>
      <c r="I6" s="22">
        <f t="shared" si="0"/>
        <v>24000</v>
      </c>
    </row>
    <row r="7" spans="1:9" s="23" customFormat="1" ht="90" x14ac:dyDescent="0.25">
      <c r="A7" s="16">
        <v>5</v>
      </c>
      <c r="B7" s="17">
        <v>33651129</v>
      </c>
      <c r="C7" s="18" t="s">
        <v>55</v>
      </c>
      <c r="D7" s="24" t="s">
        <v>117</v>
      </c>
      <c r="E7" s="25" t="s">
        <v>150</v>
      </c>
      <c r="F7" s="21" t="s">
        <v>11</v>
      </c>
      <c r="G7" s="21">
        <v>1000</v>
      </c>
      <c r="H7" s="22">
        <v>200</v>
      </c>
      <c r="I7" s="22">
        <f t="shared" si="0"/>
        <v>200000</v>
      </c>
    </row>
    <row r="8" spans="1:9" s="23" customFormat="1" ht="105" x14ac:dyDescent="0.25">
      <c r="A8" s="16">
        <v>6</v>
      </c>
      <c r="B8" s="17">
        <v>33671113</v>
      </c>
      <c r="C8" s="18" t="s">
        <v>56</v>
      </c>
      <c r="D8" s="24" t="s">
        <v>56</v>
      </c>
      <c r="E8" s="25" t="s">
        <v>151</v>
      </c>
      <c r="F8" s="21" t="s">
        <v>11</v>
      </c>
      <c r="G8" s="21">
        <v>500</v>
      </c>
      <c r="H8" s="22">
        <v>800</v>
      </c>
      <c r="I8" s="22">
        <f t="shared" si="0"/>
        <v>400000</v>
      </c>
    </row>
    <row r="9" spans="1:9" s="23" customFormat="1" ht="90" x14ac:dyDescent="0.25">
      <c r="A9" s="16">
        <v>9</v>
      </c>
      <c r="B9" s="17">
        <v>33621420</v>
      </c>
      <c r="C9" s="18" t="s">
        <v>57</v>
      </c>
      <c r="D9" s="24" t="s">
        <v>118</v>
      </c>
      <c r="E9" s="25" t="s">
        <v>152</v>
      </c>
      <c r="F9" s="21" t="s">
        <v>11</v>
      </c>
      <c r="G9" s="21">
        <v>8500</v>
      </c>
      <c r="H9" s="22">
        <v>50.8</v>
      </c>
      <c r="I9" s="22">
        <f t="shared" si="0"/>
        <v>431800</v>
      </c>
    </row>
    <row r="10" spans="1:9" s="23" customFormat="1" ht="90" x14ac:dyDescent="0.25">
      <c r="A10" s="16">
        <v>13</v>
      </c>
      <c r="B10" s="17">
        <v>33651125</v>
      </c>
      <c r="C10" s="18" t="s">
        <v>58</v>
      </c>
      <c r="D10" s="24" t="s">
        <v>13</v>
      </c>
      <c r="E10" s="25" t="s">
        <v>14</v>
      </c>
      <c r="F10" s="21" t="s">
        <v>11</v>
      </c>
      <c r="G10" s="21">
        <v>500</v>
      </c>
      <c r="H10" s="22">
        <v>1038</v>
      </c>
      <c r="I10" s="22">
        <f t="shared" si="0"/>
        <v>519000</v>
      </c>
    </row>
    <row r="11" spans="1:9" s="23" customFormat="1" ht="90" x14ac:dyDescent="0.25">
      <c r="A11" s="16">
        <v>21</v>
      </c>
      <c r="B11" s="17">
        <v>33631490</v>
      </c>
      <c r="C11" s="18" t="s">
        <v>59</v>
      </c>
      <c r="D11" s="24" t="s">
        <v>15</v>
      </c>
      <c r="E11" s="25" t="s">
        <v>16</v>
      </c>
      <c r="F11" s="21" t="s">
        <v>11</v>
      </c>
      <c r="G11" s="21">
        <v>120</v>
      </c>
      <c r="H11" s="22">
        <v>1950</v>
      </c>
      <c r="I11" s="22">
        <f t="shared" si="0"/>
        <v>234000</v>
      </c>
    </row>
    <row r="12" spans="1:9" s="23" customFormat="1" ht="105" x14ac:dyDescent="0.25">
      <c r="A12" s="16">
        <v>23</v>
      </c>
      <c r="B12" s="17">
        <v>33691140</v>
      </c>
      <c r="C12" s="18" t="s">
        <v>60</v>
      </c>
      <c r="D12" s="24" t="s">
        <v>119</v>
      </c>
      <c r="E12" s="25" t="s">
        <v>153</v>
      </c>
      <c r="F12" s="21" t="s">
        <v>11</v>
      </c>
      <c r="G12" s="21">
        <v>500</v>
      </c>
      <c r="H12" s="22">
        <v>91</v>
      </c>
      <c r="I12" s="22">
        <f t="shared" si="0"/>
        <v>45500</v>
      </c>
    </row>
    <row r="13" spans="1:9" s="23" customFormat="1" ht="90" x14ac:dyDescent="0.25">
      <c r="A13" s="16">
        <v>28</v>
      </c>
      <c r="B13" s="17">
        <v>33611240</v>
      </c>
      <c r="C13" s="18" t="s">
        <v>61</v>
      </c>
      <c r="D13" s="24" t="s">
        <v>120</v>
      </c>
      <c r="E13" s="25" t="s">
        <v>154</v>
      </c>
      <c r="F13" s="21" t="s">
        <v>11</v>
      </c>
      <c r="G13" s="21">
        <v>8000</v>
      </c>
      <c r="H13" s="22">
        <v>3.9</v>
      </c>
      <c r="I13" s="22">
        <f t="shared" si="0"/>
        <v>31200</v>
      </c>
    </row>
    <row r="14" spans="1:9" s="23" customFormat="1" ht="90" x14ac:dyDescent="0.25">
      <c r="A14" s="16">
        <v>35</v>
      </c>
      <c r="B14" s="17">
        <v>33621767</v>
      </c>
      <c r="C14" s="18" t="s">
        <v>62</v>
      </c>
      <c r="D14" s="24" t="s">
        <v>121</v>
      </c>
      <c r="E14" s="25" t="s">
        <v>155</v>
      </c>
      <c r="F14" s="21" t="s">
        <v>11</v>
      </c>
      <c r="G14" s="21">
        <v>2000</v>
      </c>
      <c r="H14" s="22">
        <v>185</v>
      </c>
      <c r="I14" s="22">
        <f t="shared" si="0"/>
        <v>370000</v>
      </c>
    </row>
    <row r="15" spans="1:9" s="23" customFormat="1" ht="90" x14ac:dyDescent="0.25">
      <c r="A15" s="16">
        <v>36</v>
      </c>
      <c r="B15" s="17">
        <v>33621610</v>
      </c>
      <c r="C15" s="18" t="s">
        <v>63</v>
      </c>
      <c r="D15" s="24" t="s">
        <v>122</v>
      </c>
      <c r="E15" s="25" t="s">
        <v>156</v>
      </c>
      <c r="F15" s="21" t="s">
        <v>11</v>
      </c>
      <c r="G15" s="21">
        <v>1000</v>
      </c>
      <c r="H15" s="31">
        <v>600</v>
      </c>
      <c r="I15" s="22">
        <f t="shared" si="0"/>
        <v>600000</v>
      </c>
    </row>
    <row r="16" spans="1:9" s="23" customFormat="1" ht="90" x14ac:dyDescent="0.25">
      <c r="A16" s="16">
        <v>37</v>
      </c>
      <c r="B16" s="17">
        <v>33651118</v>
      </c>
      <c r="C16" s="18" t="s">
        <v>64</v>
      </c>
      <c r="D16" s="24" t="s">
        <v>123</v>
      </c>
      <c r="E16" s="25" t="s">
        <v>157</v>
      </c>
      <c r="F16" s="21" t="s">
        <v>11</v>
      </c>
      <c r="G16" s="21">
        <v>35000</v>
      </c>
      <c r="H16" s="22">
        <v>98.82</v>
      </c>
      <c r="I16" s="22">
        <f t="shared" si="0"/>
        <v>3458699.9999999995</v>
      </c>
    </row>
    <row r="17" spans="1:10" s="23" customFormat="1" ht="150" x14ac:dyDescent="0.25">
      <c r="A17" s="16">
        <v>41</v>
      </c>
      <c r="B17" s="17">
        <v>33621120</v>
      </c>
      <c r="C17" s="18" t="s">
        <v>65</v>
      </c>
      <c r="D17" s="24" t="s">
        <v>124</v>
      </c>
      <c r="E17" s="25" t="s">
        <v>279</v>
      </c>
      <c r="F17" s="21" t="s">
        <v>11</v>
      </c>
      <c r="G17" s="21">
        <v>200</v>
      </c>
      <c r="H17" s="22">
        <v>1500</v>
      </c>
      <c r="I17" s="22">
        <f t="shared" si="0"/>
        <v>300000</v>
      </c>
    </row>
    <row r="18" spans="1:10" s="23" customFormat="1" ht="90" x14ac:dyDescent="0.25">
      <c r="A18" s="16">
        <v>42</v>
      </c>
      <c r="B18" s="17">
        <v>33621120</v>
      </c>
      <c r="C18" s="18" t="s">
        <v>65</v>
      </c>
      <c r="D18" s="24" t="s">
        <v>198</v>
      </c>
      <c r="E18" s="25" t="s">
        <v>176</v>
      </c>
      <c r="F18" s="21" t="s">
        <v>11</v>
      </c>
      <c r="G18" s="21">
        <v>6500</v>
      </c>
      <c r="H18" s="22">
        <v>1500</v>
      </c>
      <c r="I18" s="22">
        <f t="shared" si="0"/>
        <v>9750000</v>
      </c>
    </row>
    <row r="19" spans="1:10" s="23" customFormat="1" ht="90" x14ac:dyDescent="0.25">
      <c r="A19" s="16">
        <v>43</v>
      </c>
      <c r="B19" s="17">
        <v>33651134</v>
      </c>
      <c r="C19" s="18" t="s">
        <v>66</v>
      </c>
      <c r="D19" s="24" t="s">
        <v>66</v>
      </c>
      <c r="E19" s="25" t="s">
        <v>158</v>
      </c>
      <c r="F19" s="21" t="s">
        <v>11</v>
      </c>
      <c r="G19" s="21">
        <v>120</v>
      </c>
      <c r="H19" s="32">
        <v>540</v>
      </c>
      <c r="I19" s="22">
        <f t="shared" si="0"/>
        <v>64800</v>
      </c>
    </row>
    <row r="20" spans="1:10" s="23" customFormat="1" ht="105" x14ac:dyDescent="0.25">
      <c r="A20" s="16">
        <v>44</v>
      </c>
      <c r="B20" s="17">
        <v>33691176</v>
      </c>
      <c r="C20" s="18" t="s">
        <v>67</v>
      </c>
      <c r="D20" s="24" t="s">
        <v>22</v>
      </c>
      <c r="E20" s="25" t="s">
        <v>23</v>
      </c>
      <c r="F20" s="21" t="s">
        <v>11</v>
      </c>
      <c r="G20" s="21">
        <v>550</v>
      </c>
      <c r="H20" s="31">
        <v>4500</v>
      </c>
      <c r="I20" s="22">
        <f t="shared" si="0"/>
        <v>2475000</v>
      </c>
    </row>
    <row r="21" spans="1:10" s="23" customFormat="1" ht="105" x14ac:dyDescent="0.25">
      <c r="A21" s="16">
        <v>45</v>
      </c>
      <c r="B21" s="17">
        <v>33651139</v>
      </c>
      <c r="C21" s="18" t="s">
        <v>68</v>
      </c>
      <c r="D21" s="24" t="s">
        <v>125</v>
      </c>
      <c r="E21" s="25" t="s">
        <v>159</v>
      </c>
      <c r="F21" s="21" t="s">
        <v>11</v>
      </c>
      <c r="G21" s="21">
        <v>4000</v>
      </c>
      <c r="H21" s="31">
        <v>1680</v>
      </c>
      <c r="I21" s="22">
        <f t="shared" si="0"/>
        <v>6720000</v>
      </c>
    </row>
    <row r="22" spans="1:10" s="23" customFormat="1" ht="90" x14ac:dyDescent="0.25">
      <c r="A22" s="16">
        <v>48</v>
      </c>
      <c r="B22" s="17">
        <v>33661154</v>
      </c>
      <c r="C22" s="18" t="s">
        <v>69</v>
      </c>
      <c r="D22" s="24" t="s">
        <v>69</v>
      </c>
      <c r="E22" s="25" t="s">
        <v>160</v>
      </c>
      <c r="F22" s="21" t="s">
        <v>11</v>
      </c>
      <c r="G22" s="21">
        <v>90</v>
      </c>
      <c r="H22" s="31">
        <v>2580</v>
      </c>
      <c r="I22" s="22">
        <f t="shared" si="0"/>
        <v>232200</v>
      </c>
    </row>
    <row r="23" spans="1:10" s="23" customFormat="1" ht="90" x14ac:dyDescent="0.25">
      <c r="A23" s="16">
        <v>49</v>
      </c>
      <c r="B23" s="17">
        <v>33691176</v>
      </c>
      <c r="C23" s="18" t="s">
        <v>35</v>
      </c>
      <c r="D23" s="24" t="s">
        <v>35</v>
      </c>
      <c r="E23" s="25" t="s">
        <v>36</v>
      </c>
      <c r="F23" s="21" t="s">
        <v>11</v>
      </c>
      <c r="G23" s="21">
        <v>420</v>
      </c>
      <c r="H23" s="31">
        <v>2820</v>
      </c>
      <c r="I23" s="22">
        <f t="shared" si="0"/>
        <v>1184400</v>
      </c>
    </row>
    <row r="24" spans="1:10" s="23" customFormat="1" ht="90" x14ac:dyDescent="0.25">
      <c r="A24" s="16">
        <v>53</v>
      </c>
      <c r="B24" s="17">
        <v>33691226</v>
      </c>
      <c r="C24" s="18" t="s">
        <v>70</v>
      </c>
      <c r="D24" s="24" t="s">
        <v>126</v>
      </c>
      <c r="E24" s="25" t="s">
        <v>161</v>
      </c>
      <c r="F24" s="21" t="s">
        <v>11</v>
      </c>
      <c r="G24" s="21">
        <v>150</v>
      </c>
      <c r="H24" s="31">
        <v>178.85</v>
      </c>
      <c r="I24" s="22">
        <f t="shared" si="0"/>
        <v>26827.5</v>
      </c>
    </row>
    <row r="25" spans="1:10" s="23" customFormat="1" ht="90" x14ac:dyDescent="0.25">
      <c r="A25" s="16">
        <v>57</v>
      </c>
      <c r="B25" s="17">
        <v>33611170</v>
      </c>
      <c r="C25" s="18" t="s">
        <v>71</v>
      </c>
      <c r="D25" s="24" t="s">
        <v>41</v>
      </c>
      <c r="E25" s="25" t="s">
        <v>42</v>
      </c>
      <c r="F25" s="21" t="s">
        <v>11</v>
      </c>
      <c r="G25" s="21">
        <v>2000</v>
      </c>
      <c r="H25" s="22">
        <v>6</v>
      </c>
      <c r="I25" s="22">
        <f t="shared" si="0"/>
        <v>12000</v>
      </c>
    </row>
    <row r="26" spans="1:10" s="23" customFormat="1" ht="75" x14ac:dyDescent="0.25">
      <c r="A26" s="16">
        <v>58</v>
      </c>
      <c r="B26" s="17">
        <v>33621690</v>
      </c>
      <c r="C26" s="18" t="s">
        <v>72</v>
      </c>
      <c r="D26" s="24" t="s">
        <v>127</v>
      </c>
      <c r="E26" s="25" t="s">
        <v>162</v>
      </c>
      <c r="F26" s="21" t="s">
        <v>11</v>
      </c>
      <c r="G26" s="21">
        <v>2000</v>
      </c>
      <c r="H26" s="22">
        <v>15</v>
      </c>
      <c r="I26" s="22">
        <f t="shared" si="0"/>
        <v>30000</v>
      </c>
    </row>
    <row r="27" spans="1:10" s="23" customFormat="1" ht="105" x14ac:dyDescent="0.25">
      <c r="A27" s="16">
        <v>60</v>
      </c>
      <c r="B27" s="17">
        <v>33651112</v>
      </c>
      <c r="C27" s="18" t="s">
        <v>73</v>
      </c>
      <c r="D27" s="24" t="s">
        <v>43</v>
      </c>
      <c r="E27" s="25" t="s">
        <v>44</v>
      </c>
      <c r="F27" s="21" t="s">
        <v>11</v>
      </c>
      <c r="G27" s="21">
        <v>500</v>
      </c>
      <c r="H27" s="22">
        <v>1650</v>
      </c>
      <c r="I27" s="22">
        <f t="shared" si="0"/>
        <v>825000</v>
      </c>
    </row>
    <row r="28" spans="1:10" s="23" customFormat="1" ht="75" x14ac:dyDescent="0.25">
      <c r="A28" s="16">
        <v>61</v>
      </c>
      <c r="B28" s="17">
        <v>33651212</v>
      </c>
      <c r="C28" s="18" t="s">
        <v>45</v>
      </c>
      <c r="D28" s="24" t="s">
        <v>45</v>
      </c>
      <c r="E28" s="25" t="s">
        <v>192</v>
      </c>
      <c r="F28" s="21" t="s">
        <v>11</v>
      </c>
      <c r="G28" s="21">
        <v>110</v>
      </c>
      <c r="H28" s="33">
        <v>2040</v>
      </c>
      <c r="I28" s="22">
        <f t="shared" si="0"/>
        <v>224400</v>
      </c>
      <c r="J28" s="34"/>
    </row>
    <row r="29" spans="1:10" s="23" customFormat="1" ht="90" x14ac:dyDescent="0.25">
      <c r="A29" s="16">
        <v>62</v>
      </c>
      <c r="B29" s="17">
        <v>33691176</v>
      </c>
      <c r="C29" s="18" t="s">
        <v>74</v>
      </c>
      <c r="D29" s="24" t="s">
        <v>74</v>
      </c>
      <c r="E29" s="25" t="s">
        <v>193</v>
      </c>
      <c r="F29" s="21" t="s">
        <v>11</v>
      </c>
      <c r="G29" s="21">
        <v>600</v>
      </c>
      <c r="H29" s="33">
        <v>600</v>
      </c>
      <c r="I29" s="22">
        <f t="shared" si="0"/>
        <v>360000</v>
      </c>
      <c r="J29" s="34"/>
    </row>
    <row r="30" spans="1:10" s="23" customFormat="1" ht="90" x14ac:dyDescent="0.25">
      <c r="A30" s="16">
        <v>64</v>
      </c>
      <c r="B30" s="17">
        <v>33691202</v>
      </c>
      <c r="C30" s="18" t="s">
        <v>75</v>
      </c>
      <c r="D30" s="24" t="s">
        <v>128</v>
      </c>
      <c r="E30" s="25" t="s">
        <v>46</v>
      </c>
      <c r="F30" s="21" t="s">
        <v>11</v>
      </c>
      <c r="G30" s="21">
        <v>4200</v>
      </c>
      <c r="H30" s="22">
        <v>180.18</v>
      </c>
      <c r="I30" s="22">
        <f t="shared" si="0"/>
        <v>756756</v>
      </c>
    </row>
    <row r="31" spans="1:10" s="23" customFormat="1" ht="90" x14ac:dyDescent="0.25">
      <c r="A31" s="16">
        <v>70</v>
      </c>
      <c r="B31" s="17">
        <v>33631310</v>
      </c>
      <c r="C31" s="18" t="s">
        <v>39</v>
      </c>
      <c r="D31" s="24" t="s">
        <v>39</v>
      </c>
      <c r="E31" s="25" t="s">
        <v>40</v>
      </c>
      <c r="F31" s="21" t="s">
        <v>11</v>
      </c>
      <c r="G31" s="21">
        <v>960</v>
      </c>
      <c r="H31" s="22">
        <v>96</v>
      </c>
      <c r="I31" s="22">
        <f t="shared" ref="I31:I60" si="1">G31*H31</f>
        <v>92160</v>
      </c>
    </row>
    <row r="32" spans="1:10" s="23" customFormat="1" ht="90" x14ac:dyDescent="0.25">
      <c r="A32" s="16">
        <v>71</v>
      </c>
      <c r="B32" s="17">
        <v>33611180</v>
      </c>
      <c r="C32" s="18" t="s">
        <v>76</v>
      </c>
      <c r="D32" s="24" t="s">
        <v>129</v>
      </c>
      <c r="E32" s="25" t="s">
        <v>194</v>
      </c>
      <c r="F32" s="21" t="s">
        <v>11</v>
      </c>
      <c r="G32" s="21">
        <v>420</v>
      </c>
      <c r="H32" s="22">
        <v>1650</v>
      </c>
      <c r="I32" s="22">
        <f t="shared" si="1"/>
        <v>693000</v>
      </c>
    </row>
    <row r="33" spans="1:9" s="23" customFormat="1" ht="90" x14ac:dyDescent="0.25">
      <c r="A33" s="16">
        <v>76</v>
      </c>
      <c r="B33" s="17">
        <v>33691176</v>
      </c>
      <c r="C33" s="18" t="s">
        <v>77</v>
      </c>
      <c r="D33" s="24" t="s">
        <v>130</v>
      </c>
      <c r="E33" s="25" t="s">
        <v>163</v>
      </c>
      <c r="F33" s="21" t="s">
        <v>11</v>
      </c>
      <c r="G33" s="21">
        <v>30</v>
      </c>
      <c r="H33" s="22">
        <v>1900</v>
      </c>
      <c r="I33" s="22">
        <f t="shared" si="1"/>
        <v>57000</v>
      </c>
    </row>
    <row r="34" spans="1:9" s="23" customFormat="1" ht="75" x14ac:dyDescent="0.25">
      <c r="A34" s="16">
        <v>83</v>
      </c>
      <c r="B34" s="17">
        <v>33661153</v>
      </c>
      <c r="C34" s="18" t="s">
        <v>78</v>
      </c>
      <c r="D34" s="24" t="s">
        <v>131</v>
      </c>
      <c r="E34" s="25" t="s">
        <v>164</v>
      </c>
      <c r="F34" s="21" t="s">
        <v>11</v>
      </c>
      <c r="G34" s="21">
        <v>100</v>
      </c>
      <c r="H34" s="22">
        <v>24.4</v>
      </c>
      <c r="I34" s="22">
        <f t="shared" si="1"/>
        <v>2440</v>
      </c>
    </row>
    <row r="35" spans="1:9" s="23" customFormat="1" ht="90" x14ac:dyDescent="0.25">
      <c r="A35" s="16">
        <v>84</v>
      </c>
      <c r="B35" s="17">
        <v>33631460</v>
      </c>
      <c r="C35" s="18" t="s">
        <v>79</v>
      </c>
      <c r="D35" s="24" t="s">
        <v>132</v>
      </c>
      <c r="E35" s="25" t="s">
        <v>165</v>
      </c>
      <c r="F35" s="21" t="s">
        <v>11</v>
      </c>
      <c r="G35" s="21">
        <v>30</v>
      </c>
      <c r="H35" s="22">
        <v>1190</v>
      </c>
      <c r="I35" s="22">
        <f t="shared" si="1"/>
        <v>35700</v>
      </c>
    </row>
    <row r="36" spans="1:9" s="23" customFormat="1" ht="75" x14ac:dyDescent="0.25">
      <c r="A36" s="16">
        <v>88</v>
      </c>
      <c r="B36" s="17">
        <v>33691175</v>
      </c>
      <c r="C36" s="18" t="s">
        <v>80</v>
      </c>
      <c r="D36" s="24" t="s">
        <v>133</v>
      </c>
      <c r="E36" s="25" t="s">
        <v>166</v>
      </c>
      <c r="F36" s="21" t="s">
        <v>11</v>
      </c>
      <c r="G36" s="21">
        <v>3000</v>
      </c>
      <c r="H36" s="22">
        <v>118</v>
      </c>
      <c r="I36" s="22">
        <f t="shared" si="1"/>
        <v>354000</v>
      </c>
    </row>
    <row r="37" spans="1:9" s="23" customFormat="1" ht="90" x14ac:dyDescent="0.25">
      <c r="A37" s="16">
        <v>91</v>
      </c>
      <c r="B37" s="17">
        <v>33621590</v>
      </c>
      <c r="C37" s="18" t="s">
        <v>81</v>
      </c>
      <c r="D37" s="24" t="s">
        <v>134</v>
      </c>
      <c r="E37" s="25" t="s">
        <v>167</v>
      </c>
      <c r="F37" s="21" t="s">
        <v>11</v>
      </c>
      <c r="G37" s="21">
        <v>15000</v>
      </c>
      <c r="H37" s="31">
        <v>27</v>
      </c>
      <c r="I37" s="22">
        <f t="shared" si="1"/>
        <v>405000</v>
      </c>
    </row>
    <row r="38" spans="1:9" s="23" customFormat="1" ht="90" x14ac:dyDescent="0.25">
      <c r="A38" s="16">
        <v>93</v>
      </c>
      <c r="B38" s="17">
        <v>33621540</v>
      </c>
      <c r="C38" s="18" t="s">
        <v>82</v>
      </c>
      <c r="D38" s="24" t="s">
        <v>17</v>
      </c>
      <c r="E38" s="25" t="s">
        <v>18</v>
      </c>
      <c r="F38" s="21" t="s">
        <v>11</v>
      </c>
      <c r="G38" s="21">
        <v>3200</v>
      </c>
      <c r="H38" s="22">
        <v>28.8</v>
      </c>
      <c r="I38" s="22">
        <f t="shared" si="1"/>
        <v>92160</v>
      </c>
    </row>
    <row r="39" spans="1:9" s="23" customFormat="1" ht="90" x14ac:dyDescent="0.25">
      <c r="A39" s="16">
        <v>95</v>
      </c>
      <c r="B39" s="17">
        <v>33651114</v>
      </c>
      <c r="C39" s="18" t="s">
        <v>83</v>
      </c>
      <c r="D39" s="24" t="s">
        <v>135</v>
      </c>
      <c r="E39" s="25" t="s">
        <v>168</v>
      </c>
      <c r="F39" s="21" t="s">
        <v>11</v>
      </c>
      <c r="G39" s="21">
        <v>3000</v>
      </c>
      <c r="H39" s="22">
        <v>80</v>
      </c>
      <c r="I39" s="22">
        <f t="shared" si="1"/>
        <v>240000</v>
      </c>
    </row>
    <row r="40" spans="1:9" s="23" customFormat="1" ht="90" x14ac:dyDescent="0.25">
      <c r="A40" s="16">
        <v>97</v>
      </c>
      <c r="B40" s="17">
        <v>33691138</v>
      </c>
      <c r="C40" s="18" t="s">
        <v>84</v>
      </c>
      <c r="D40" s="24" t="s">
        <v>24</v>
      </c>
      <c r="E40" s="25" t="s">
        <v>25</v>
      </c>
      <c r="F40" s="21" t="s">
        <v>11</v>
      </c>
      <c r="G40" s="21">
        <v>600</v>
      </c>
      <c r="H40" s="22">
        <v>225.57</v>
      </c>
      <c r="I40" s="22">
        <f t="shared" si="1"/>
        <v>135342</v>
      </c>
    </row>
    <row r="41" spans="1:9" s="23" customFormat="1" ht="90" x14ac:dyDescent="0.25">
      <c r="A41" s="16">
        <v>98</v>
      </c>
      <c r="B41" s="17">
        <v>33651138</v>
      </c>
      <c r="C41" s="18" t="s">
        <v>85</v>
      </c>
      <c r="D41" s="24" t="s">
        <v>136</v>
      </c>
      <c r="E41" s="25" t="s">
        <v>281</v>
      </c>
      <c r="F41" s="21" t="s">
        <v>11</v>
      </c>
      <c r="G41" s="21">
        <v>100</v>
      </c>
      <c r="H41" s="22">
        <v>1900</v>
      </c>
      <c r="I41" s="22">
        <f t="shared" si="1"/>
        <v>190000</v>
      </c>
    </row>
    <row r="42" spans="1:9" s="23" customFormat="1" ht="90" x14ac:dyDescent="0.25">
      <c r="A42" s="16">
        <v>99</v>
      </c>
      <c r="B42" s="17">
        <v>33661120</v>
      </c>
      <c r="C42" s="18" t="s">
        <v>86</v>
      </c>
      <c r="D42" s="24" t="s">
        <v>26</v>
      </c>
      <c r="E42" s="25" t="s">
        <v>27</v>
      </c>
      <c r="F42" s="21" t="s">
        <v>11</v>
      </c>
      <c r="G42" s="21">
        <v>900</v>
      </c>
      <c r="H42" s="31">
        <v>520</v>
      </c>
      <c r="I42" s="22">
        <f t="shared" si="1"/>
        <v>468000</v>
      </c>
    </row>
    <row r="43" spans="1:9" s="23" customFormat="1" ht="90" x14ac:dyDescent="0.25">
      <c r="A43" s="16">
        <v>100</v>
      </c>
      <c r="B43" s="17">
        <v>33661114</v>
      </c>
      <c r="C43" s="18" t="s">
        <v>87</v>
      </c>
      <c r="D43" s="24" t="s">
        <v>28</v>
      </c>
      <c r="E43" s="25" t="s">
        <v>29</v>
      </c>
      <c r="F43" s="21" t="s">
        <v>11</v>
      </c>
      <c r="G43" s="21">
        <v>11000</v>
      </c>
      <c r="H43" s="31">
        <v>490</v>
      </c>
      <c r="I43" s="22">
        <f t="shared" si="1"/>
        <v>5390000</v>
      </c>
    </row>
    <row r="44" spans="1:9" s="23" customFormat="1" ht="90" x14ac:dyDescent="0.25">
      <c r="A44" s="16">
        <v>101</v>
      </c>
      <c r="B44" s="17">
        <v>33651123</v>
      </c>
      <c r="C44" s="18" t="s">
        <v>88</v>
      </c>
      <c r="D44" s="24" t="s">
        <v>137</v>
      </c>
      <c r="E44" s="25" t="s">
        <v>169</v>
      </c>
      <c r="F44" s="21" t="s">
        <v>11</v>
      </c>
      <c r="G44" s="21">
        <v>6500</v>
      </c>
      <c r="H44" s="22">
        <v>250</v>
      </c>
      <c r="I44" s="22">
        <f t="shared" si="1"/>
        <v>1625000</v>
      </c>
    </row>
    <row r="45" spans="1:9" s="23" customFormat="1" ht="105" x14ac:dyDescent="0.25">
      <c r="A45" s="16">
        <v>103</v>
      </c>
      <c r="B45" s="17">
        <v>33691136</v>
      </c>
      <c r="C45" s="18" t="s">
        <v>89</v>
      </c>
      <c r="D45" s="24" t="s">
        <v>138</v>
      </c>
      <c r="E45" s="25" t="s">
        <v>170</v>
      </c>
      <c r="F45" s="21" t="s">
        <v>11</v>
      </c>
      <c r="G45" s="21">
        <v>3500</v>
      </c>
      <c r="H45" s="22">
        <v>255.03</v>
      </c>
      <c r="I45" s="22">
        <f t="shared" si="1"/>
        <v>892605</v>
      </c>
    </row>
    <row r="46" spans="1:9" s="23" customFormat="1" ht="105" x14ac:dyDescent="0.25">
      <c r="A46" s="16">
        <v>105</v>
      </c>
      <c r="B46" s="17">
        <v>33691136</v>
      </c>
      <c r="C46" s="18" t="s">
        <v>90</v>
      </c>
      <c r="D46" s="24" t="s">
        <v>139</v>
      </c>
      <c r="E46" s="25" t="s">
        <v>30</v>
      </c>
      <c r="F46" s="21" t="s">
        <v>11</v>
      </c>
      <c r="G46" s="21">
        <v>62000</v>
      </c>
      <c r="H46" s="22">
        <v>213.54</v>
      </c>
      <c r="I46" s="22">
        <f t="shared" si="1"/>
        <v>13239480</v>
      </c>
    </row>
    <row r="47" spans="1:9" s="23" customFormat="1" ht="135" x14ac:dyDescent="0.25">
      <c r="A47" s="16">
        <v>106</v>
      </c>
      <c r="B47" s="17">
        <v>33691176</v>
      </c>
      <c r="C47" s="18" t="s">
        <v>91</v>
      </c>
      <c r="D47" s="24" t="s">
        <v>47</v>
      </c>
      <c r="E47" s="25" t="s">
        <v>171</v>
      </c>
      <c r="F47" s="21" t="s">
        <v>11</v>
      </c>
      <c r="G47" s="21">
        <v>20000</v>
      </c>
      <c r="H47" s="22">
        <v>214.83</v>
      </c>
      <c r="I47" s="22">
        <f t="shared" si="1"/>
        <v>4296600</v>
      </c>
    </row>
    <row r="48" spans="1:9" s="23" customFormat="1" ht="105" x14ac:dyDescent="0.25">
      <c r="A48" s="16">
        <v>107</v>
      </c>
      <c r="B48" s="17">
        <v>33691176</v>
      </c>
      <c r="C48" s="18" t="s">
        <v>92</v>
      </c>
      <c r="D48" s="24" t="s">
        <v>140</v>
      </c>
      <c r="E48" s="25" t="s">
        <v>172</v>
      </c>
      <c r="F48" s="21" t="s">
        <v>11</v>
      </c>
      <c r="G48" s="21">
        <v>5500</v>
      </c>
      <c r="H48" s="22">
        <v>217.14</v>
      </c>
      <c r="I48" s="22">
        <f t="shared" si="1"/>
        <v>1194270</v>
      </c>
    </row>
    <row r="49" spans="1:9" s="23" customFormat="1" ht="90" x14ac:dyDescent="0.25">
      <c r="A49" s="16">
        <v>109</v>
      </c>
      <c r="B49" s="17">
        <v>33621390</v>
      </c>
      <c r="C49" s="18" t="s">
        <v>93</v>
      </c>
      <c r="D49" s="24" t="s">
        <v>141</v>
      </c>
      <c r="E49" s="25" t="s">
        <v>173</v>
      </c>
      <c r="F49" s="21" t="s">
        <v>11</v>
      </c>
      <c r="G49" s="21">
        <v>2500</v>
      </c>
      <c r="H49" s="22">
        <v>59.31</v>
      </c>
      <c r="I49" s="22">
        <f t="shared" si="1"/>
        <v>148275</v>
      </c>
    </row>
    <row r="50" spans="1:9" s="23" customFormat="1" ht="120" x14ac:dyDescent="0.25">
      <c r="A50" s="16">
        <v>110</v>
      </c>
      <c r="B50" s="17">
        <v>33691136</v>
      </c>
      <c r="C50" s="18" t="s">
        <v>94</v>
      </c>
      <c r="D50" s="24" t="s">
        <v>142</v>
      </c>
      <c r="E50" s="25" t="s">
        <v>174</v>
      </c>
      <c r="F50" s="21" t="s">
        <v>11</v>
      </c>
      <c r="G50" s="21">
        <v>67000</v>
      </c>
      <c r="H50" s="22">
        <v>207.69</v>
      </c>
      <c r="I50" s="22">
        <f t="shared" si="1"/>
        <v>13915230</v>
      </c>
    </row>
    <row r="51" spans="1:9" s="23" customFormat="1" ht="105" x14ac:dyDescent="0.25">
      <c r="A51" s="16">
        <v>111</v>
      </c>
      <c r="B51" s="17">
        <v>33651134</v>
      </c>
      <c r="C51" s="18" t="s">
        <v>95</v>
      </c>
      <c r="D51" s="24" t="s">
        <v>31</v>
      </c>
      <c r="E51" s="25" t="s">
        <v>32</v>
      </c>
      <c r="F51" s="21" t="s">
        <v>11</v>
      </c>
      <c r="G51" s="21">
        <v>2800</v>
      </c>
      <c r="H51" s="22">
        <v>344.11</v>
      </c>
      <c r="I51" s="22">
        <f t="shared" si="1"/>
        <v>963508</v>
      </c>
    </row>
    <row r="52" spans="1:9" s="23" customFormat="1" ht="105" x14ac:dyDescent="0.25">
      <c r="A52" s="16">
        <v>112</v>
      </c>
      <c r="B52" s="17">
        <v>33691176</v>
      </c>
      <c r="C52" s="18" t="s">
        <v>96</v>
      </c>
      <c r="D52" s="24" t="s">
        <v>33</v>
      </c>
      <c r="E52" s="25" t="s">
        <v>34</v>
      </c>
      <c r="F52" s="21" t="s">
        <v>11</v>
      </c>
      <c r="G52" s="21">
        <v>3400</v>
      </c>
      <c r="H52" s="22">
        <v>347.52</v>
      </c>
      <c r="I52" s="22">
        <f t="shared" si="1"/>
        <v>1181568</v>
      </c>
    </row>
    <row r="53" spans="1:9" s="23" customFormat="1" ht="90" x14ac:dyDescent="0.25">
      <c r="A53" s="16">
        <v>114</v>
      </c>
      <c r="B53" s="17">
        <v>33691176</v>
      </c>
      <c r="C53" s="18" t="s">
        <v>97</v>
      </c>
      <c r="D53" s="24" t="s">
        <v>143</v>
      </c>
      <c r="E53" s="25" t="s">
        <v>175</v>
      </c>
      <c r="F53" s="21" t="s">
        <v>11</v>
      </c>
      <c r="G53" s="21">
        <v>1000</v>
      </c>
      <c r="H53" s="22">
        <v>820</v>
      </c>
      <c r="I53" s="22">
        <f t="shared" si="1"/>
        <v>820000</v>
      </c>
    </row>
    <row r="54" spans="1:9" s="23" customFormat="1" ht="75" x14ac:dyDescent="0.25">
      <c r="A54" s="16">
        <v>115</v>
      </c>
      <c r="B54" s="17">
        <v>33621380</v>
      </c>
      <c r="C54" s="18" t="s">
        <v>98</v>
      </c>
      <c r="D54" s="24" t="s">
        <v>144</v>
      </c>
      <c r="E54" s="25" t="s">
        <v>177</v>
      </c>
      <c r="F54" s="21" t="s">
        <v>11</v>
      </c>
      <c r="G54" s="21">
        <v>40</v>
      </c>
      <c r="H54" s="22">
        <v>6</v>
      </c>
      <c r="I54" s="22">
        <f t="shared" si="1"/>
        <v>240</v>
      </c>
    </row>
    <row r="55" spans="1:9" s="23" customFormat="1" ht="90" x14ac:dyDescent="0.25">
      <c r="A55" s="16">
        <v>116</v>
      </c>
      <c r="B55" s="17">
        <v>33631170</v>
      </c>
      <c r="C55" s="18" t="s">
        <v>99</v>
      </c>
      <c r="D55" s="24" t="s">
        <v>99</v>
      </c>
      <c r="E55" s="25" t="s">
        <v>178</v>
      </c>
      <c r="F55" s="21" t="s">
        <v>11</v>
      </c>
      <c r="G55" s="21">
        <v>36</v>
      </c>
      <c r="H55" s="22">
        <v>219</v>
      </c>
      <c r="I55" s="22">
        <f t="shared" si="1"/>
        <v>7884</v>
      </c>
    </row>
    <row r="56" spans="1:9" s="23" customFormat="1" ht="75" x14ac:dyDescent="0.25">
      <c r="A56" s="16">
        <v>117</v>
      </c>
      <c r="B56" s="17">
        <v>33661131</v>
      </c>
      <c r="C56" s="18" t="s">
        <v>100</v>
      </c>
      <c r="D56" s="24" t="s">
        <v>145</v>
      </c>
      <c r="E56" s="25" t="s">
        <v>179</v>
      </c>
      <c r="F56" s="21" t="s">
        <v>11</v>
      </c>
      <c r="G56" s="21">
        <v>480</v>
      </c>
      <c r="H56" s="22">
        <v>20</v>
      </c>
      <c r="I56" s="22">
        <f t="shared" si="1"/>
        <v>9600</v>
      </c>
    </row>
    <row r="57" spans="1:9" s="23" customFormat="1" ht="90" x14ac:dyDescent="0.25">
      <c r="A57" s="16">
        <v>118</v>
      </c>
      <c r="B57" s="17">
        <v>33621140</v>
      </c>
      <c r="C57" s="18" t="s">
        <v>101</v>
      </c>
      <c r="D57" s="24" t="s">
        <v>146</v>
      </c>
      <c r="E57" s="25" t="s">
        <v>180</v>
      </c>
      <c r="F57" s="21" t="s">
        <v>11</v>
      </c>
      <c r="G57" s="21">
        <v>7700</v>
      </c>
      <c r="H57" s="22">
        <v>44.45</v>
      </c>
      <c r="I57" s="22">
        <f t="shared" si="1"/>
        <v>342265</v>
      </c>
    </row>
    <row r="58" spans="1:9" s="23" customFormat="1" ht="90" x14ac:dyDescent="0.25">
      <c r="A58" s="16">
        <v>119</v>
      </c>
      <c r="B58" s="17">
        <v>33631310</v>
      </c>
      <c r="C58" s="18" t="s">
        <v>102</v>
      </c>
      <c r="D58" s="24" t="s">
        <v>102</v>
      </c>
      <c r="E58" s="25" t="s">
        <v>181</v>
      </c>
      <c r="F58" s="21" t="s">
        <v>11</v>
      </c>
      <c r="G58" s="21">
        <v>15</v>
      </c>
      <c r="H58" s="22">
        <v>1800</v>
      </c>
      <c r="I58" s="22">
        <f t="shared" si="1"/>
        <v>27000</v>
      </c>
    </row>
    <row r="59" spans="1:9" s="23" customFormat="1" ht="105" x14ac:dyDescent="0.25">
      <c r="A59" s="16">
        <v>120</v>
      </c>
      <c r="B59" s="17">
        <v>33661159</v>
      </c>
      <c r="C59" s="18" t="s">
        <v>103</v>
      </c>
      <c r="D59" s="24" t="s">
        <v>37</v>
      </c>
      <c r="E59" s="25" t="s">
        <v>38</v>
      </c>
      <c r="F59" s="21" t="s">
        <v>11</v>
      </c>
      <c r="G59" s="21">
        <v>36</v>
      </c>
      <c r="H59" s="31">
        <v>2820</v>
      </c>
      <c r="I59" s="22">
        <f t="shared" si="1"/>
        <v>101520</v>
      </c>
    </row>
    <row r="60" spans="1:9" s="30" customFormat="1" ht="90" x14ac:dyDescent="0.25">
      <c r="A60" s="26">
        <v>129</v>
      </c>
      <c r="B60" s="27">
        <v>33691176</v>
      </c>
      <c r="C60" s="28" t="s">
        <v>104</v>
      </c>
      <c r="D60" s="25" t="s">
        <v>104</v>
      </c>
      <c r="E60" s="25" t="s">
        <v>182</v>
      </c>
      <c r="F60" s="26" t="s">
        <v>11</v>
      </c>
      <c r="G60" s="26">
        <v>1</v>
      </c>
      <c r="H60" s="29">
        <v>120000</v>
      </c>
      <c r="I60" s="29">
        <f t="shared" si="1"/>
        <v>120000</v>
      </c>
    </row>
    <row r="61" spans="1:9" s="23" customFormat="1" ht="90" x14ac:dyDescent="0.25">
      <c r="A61" s="16">
        <v>130</v>
      </c>
      <c r="B61" s="17">
        <v>33611120</v>
      </c>
      <c r="C61" s="18" t="s">
        <v>105</v>
      </c>
      <c r="D61" s="24" t="s">
        <v>147</v>
      </c>
      <c r="E61" s="25" t="s">
        <v>183</v>
      </c>
      <c r="F61" s="21" t="s">
        <v>11</v>
      </c>
      <c r="G61" s="21">
        <v>6000</v>
      </c>
      <c r="H61" s="33">
        <v>547.5</v>
      </c>
      <c r="I61" s="22">
        <f t="shared" ref="I61:I71" si="2">G61*H61</f>
        <v>3285000</v>
      </c>
    </row>
    <row r="62" spans="1:9" s="23" customFormat="1" ht="90" x14ac:dyDescent="0.25">
      <c r="A62" s="16">
        <v>136</v>
      </c>
      <c r="B62" s="17">
        <v>33651138</v>
      </c>
      <c r="C62" s="18" t="s">
        <v>106</v>
      </c>
      <c r="D62" s="24" t="s">
        <v>148</v>
      </c>
      <c r="E62" s="25" t="s">
        <v>184</v>
      </c>
      <c r="F62" s="21" t="s">
        <v>11</v>
      </c>
      <c r="G62" s="21">
        <v>300</v>
      </c>
      <c r="H62" s="22">
        <v>87</v>
      </c>
      <c r="I62" s="22">
        <f t="shared" si="2"/>
        <v>26100</v>
      </c>
    </row>
    <row r="63" spans="1:9" s="23" customFormat="1" ht="90" x14ac:dyDescent="0.25">
      <c r="A63" s="16">
        <v>140</v>
      </c>
      <c r="B63" s="17">
        <v>33141165</v>
      </c>
      <c r="C63" s="18" t="s">
        <v>107</v>
      </c>
      <c r="D63" s="24" t="s">
        <v>107</v>
      </c>
      <c r="E63" s="25" t="s">
        <v>185</v>
      </c>
      <c r="F63" s="21" t="s">
        <v>11</v>
      </c>
      <c r="G63" s="21">
        <v>50</v>
      </c>
      <c r="H63" s="22">
        <v>21900</v>
      </c>
      <c r="I63" s="22">
        <f t="shared" si="2"/>
        <v>1095000</v>
      </c>
    </row>
    <row r="64" spans="1:9" s="23" customFormat="1" ht="90" x14ac:dyDescent="0.25">
      <c r="A64" s="16">
        <v>141</v>
      </c>
      <c r="B64" s="17">
        <v>33651199</v>
      </c>
      <c r="C64" s="18" t="s">
        <v>108</v>
      </c>
      <c r="D64" s="24" t="s">
        <v>108</v>
      </c>
      <c r="E64" s="25" t="s">
        <v>186</v>
      </c>
      <c r="F64" s="21" t="s">
        <v>11</v>
      </c>
      <c r="G64" s="21">
        <v>720</v>
      </c>
      <c r="H64" s="22">
        <v>8316</v>
      </c>
      <c r="I64" s="22">
        <f t="shared" si="2"/>
        <v>5987520</v>
      </c>
    </row>
    <row r="65" spans="1:9" s="23" customFormat="1" ht="90" x14ac:dyDescent="0.25">
      <c r="A65" s="16">
        <v>142</v>
      </c>
      <c r="B65" s="17">
        <v>33691138</v>
      </c>
      <c r="C65" s="18" t="s">
        <v>19</v>
      </c>
      <c r="D65" s="24" t="s">
        <v>19</v>
      </c>
      <c r="E65" s="25" t="s">
        <v>20</v>
      </c>
      <c r="F65" s="21" t="s">
        <v>11</v>
      </c>
      <c r="G65" s="21">
        <v>12000</v>
      </c>
      <c r="H65" s="31">
        <v>219.48</v>
      </c>
      <c r="I65" s="22">
        <f t="shared" si="2"/>
        <v>2633760</v>
      </c>
    </row>
    <row r="66" spans="1:9" s="23" customFormat="1" ht="90" x14ac:dyDescent="0.25">
      <c r="A66" s="16">
        <v>143</v>
      </c>
      <c r="B66" s="17">
        <v>33691136</v>
      </c>
      <c r="C66" s="18" t="s">
        <v>109</v>
      </c>
      <c r="D66" s="24" t="s">
        <v>109</v>
      </c>
      <c r="E66" s="25" t="s">
        <v>187</v>
      </c>
      <c r="F66" s="21" t="s">
        <v>11</v>
      </c>
      <c r="G66" s="21">
        <v>2100</v>
      </c>
      <c r="H66" s="22">
        <v>1580</v>
      </c>
      <c r="I66" s="22">
        <f t="shared" si="2"/>
        <v>3318000</v>
      </c>
    </row>
    <row r="67" spans="1:9" s="23" customFormat="1" ht="105" x14ac:dyDescent="0.25">
      <c r="A67" s="16">
        <v>144</v>
      </c>
      <c r="B67" s="17">
        <v>33691136</v>
      </c>
      <c r="C67" s="18" t="s">
        <v>110</v>
      </c>
      <c r="D67" s="24" t="s">
        <v>110</v>
      </c>
      <c r="E67" s="25" t="s">
        <v>21</v>
      </c>
      <c r="F67" s="21" t="s">
        <v>11</v>
      </c>
      <c r="G67" s="21">
        <v>1800</v>
      </c>
      <c r="H67" s="31">
        <v>700</v>
      </c>
      <c r="I67" s="22">
        <f t="shared" si="2"/>
        <v>1260000</v>
      </c>
    </row>
    <row r="68" spans="1:9" s="23" customFormat="1" ht="105" x14ac:dyDescent="0.25">
      <c r="A68" s="16">
        <v>145</v>
      </c>
      <c r="B68" s="17">
        <v>33691138</v>
      </c>
      <c r="C68" s="18" t="s">
        <v>111</v>
      </c>
      <c r="D68" s="24" t="s">
        <v>111</v>
      </c>
      <c r="E68" s="25" t="s">
        <v>188</v>
      </c>
      <c r="F68" s="21" t="s">
        <v>11</v>
      </c>
      <c r="G68" s="21">
        <v>11000</v>
      </c>
      <c r="H68" s="22">
        <v>500</v>
      </c>
      <c r="I68" s="22">
        <f t="shared" si="2"/>
        <v>5500000</v>
      </c>
    </row>
    <row r="69" spans="1:9" s="23" customFormat="1" ht="90" x14ac:dyDescent="0.25">
      <c r="A69" s="16">
        <v>146</v>
      </c>
      <c r="B69" s="17">
        <v>33651139</v>
      </c>
      <c r="C69" s="18" t="s">
        <v>112</v>
      </c>
      <c r="D69" s="24" t="s">
        <v>112</v>
      </c>
      <c r="E69" s="25" t="s">
        <v>189</v>
      </c>
      <c r="F69" s="21" t="s">
        <v>11</v>
      </c>
      <c r="G69" s="21">
        <v>20</v>
      </c>
      <c r="H69" s="31">
        <v>2280</v>
      </c>
      <c r="I69" s="22">
        <f t="shared" si="2"/>
        <v>45600</v>
      </c>
    </row>
    <row r="70" spans="1:9" s="23" customFormat="1" ht="90" x14ac:dyDescent="0.25">
      <c r="A70" s="16">
        <v>147</v>
      </c>
      <c r="B70" s="17">
        <v>33661122</v>
      </c>
      <c r="C70" s="18" t="s">
        <v>113</v>
      </c>
      <c r="D70" s="24" t="s">
        <v>113</v>
      </c>
      <c r="E70" s="25" t="s">
        <v>190</v>
      </c>
      <c r="F70" s="21" t="s">
        <v>11</v>
      </c>
      <c r="G70" s="21">
        <v>600</v>
      </c>
      <c r="H70" s="22">
        <v>2200</v>
      </c>
      <c r="I70" s="22">
        <f t="shared" si="2"/>
        <v>1320000</v>
      </c>
    </row>
    <row r="71" spans="1:9" s="23" customFormat="1" ht="105" x14ac:dyDescent="0.25">
      <c r="A71" s="16">
        <v>148</v>
      </c>
      <c r="B71" s="17">
        <v>33621160</v>
      </c>
      <c r="C71" s="18" t="s">
        <v>114</v>
      </c>
      <c r="D71" s="24" t="s">
        <v>114</v>
      </c>
      <c r="E71" s="25" t="s">
        <v>191</v>
      </c>
      <c r="F71" s="21" t="s">
        <v>11</v>
      </c>
      <c r="G71" s="21">
        <v>300</v>
      </c>
      <c r="H71" s="22">
        <v>1000</v>
      </c>
      <c r="I71" s="22">
        <f t="shared" si="2"/>
        <v>300000</v>
      </c>
    </row>
    <row r="72" spans="1:9" x14ac:dyDescent="0.3">
      <c r="A72" s="9"/>
      <c r="B72" s="9"/>
      <c r="C72" s="10"/>
      <c r="D72" s="15" t="s">
        <v>48</v>
      </c>
      <c r="E72" s="11"/>
      <c r="F72" s="9"/>
      <c r="G72" s="9"/>
      <c r="H72" s="8"/>
      <c r="I72" s="12">
        <f>SUM(I5:I71)</f>
        <v>101261410.5</v>
      </c>
    </row>
  </sheetData>
  <autoFilter ref="D1:D72" xr:uid="{00000000-0009-0000-0000-000002000000}"/>
  <mergeCells count="5">
    <mergeCell ref="A1:B1"/>
    <mergeCell ref="C1:G1"/>
    <mergeCell ref="A2:B2"/>
    <mergeCell ref="C2:G2"/>
    <mergeCell ref="B3:H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88"/>
  <sheetViews>
    <sheetView workbookViewId="0">
      <selection activeCell="A80" sqref="A80:I80"/>
    </sheetView>
  </sheetViews>
  <sheetFormatPr defaultRowHeight="15" x14ac:dyDescent="0.3"/>
  <cols>
    <col min="1" max="1" width="4" style="1" bestFit="1" customWidth="1"/>
    <col min="2" max="2" width="10" style="1" bestFit="1" customWidth="1"/>
    <col min="3" max="3" width="48.42578125" style="1" hidden="1" customWidth="1"/>
    <col min="4" max="4" width="19.5703125" style="1" customWidth="1"/>
    <col min="5" max="5" width="81.7109375" style="1" customWidth="1"/>
    <col min="6" max="6" width="5.140625" style="1" bestFit="1" customWidth="1"/>
    <col min="7" max="7" width="7.140625" style="1" bestFit="1" customWidth="1"/>
    <col min="8" max="8" width="12.28515625" style="1" bestFit="1" customWidth="1"/>
    <col min="9" max="9" width="15.42578125" style="1" bestFit="1" customWidth="1"/>
    <col min="10" max="10" width="16" style="38" hidden="1" customWidth="1"/>
    <col min="11" max="11" width="30" style="38" hidden="1" customWidth="1"/>
    <col min="12" max="12" width="0" style="38" hidden="1" customWidth="1"/>
    <col min="13" max="16384" width="9.140625" style="1"/>
  </cols>
  <sheetData>
    <row r="1" spans="1:12" customFormat="1" x14ac:dyDescent="0.25">
      <c r="A1" s="88" t="s">
        <v>0</v>
      </c>
      <c r="B1" s="88"/>
      <c r="C1" s="88" t="s">
        <v>471</v>
      </c>
      <c r="D1" s="88"/>
      <c r="E1" s="88"/>
      <c r="F1" s="88"/>
      <c r="G1" s="88"/>
      <c r="H1" s="2"/>
      <c r="I1" s="2"/>
      <c r="J1" s="36"/>
      <c r="K1" s="36"/>
      <c r="L1" s="36"/>
    </row>
    <row r="2" spans="1:12" customFormat="1" x14ac:dyDescent="0.25">
      <c r="A2" s="88" t="s">
        <v>1</v>
      </c>
      <c r="B2" s="88"/>
      <c r="C2" s="88" t="s">
        <v>472</v>
      </c>
      <c r="D2" s="88"/>
      <c r="E2" s="88"/>
      <c r="F2" s="88"/>
      <c r="G2" s="88"/>
      <c r="H2" s="2"/>
      <c r="I2" s="2"/>
      <c r="J2" s="36"/>
      <c r="K2" s="36"/>
      <c r="L2" s="36"/>
    </row>
    <row r="3" spans="1:12" customFormat="1" ht="18" x14ac:dyDescent="0.25">
      <c r="A3" s="2"/>
      <c r="B3" s="84" t="s">
        <v>2</v>
      </c>
      <c r="C3" s="84"/>
      <c r="D3" s="84"/>
      <c r="E3" s="84"/>
      <c r="F3" s="84"/>
      <c r="G3" s="84"/>
      <c r="H3" s="84"/>
      <c r="I3" s="3"/>
      <c r="J3" s="36"/>
      <c r="K3" s="36"/>
      <c r="L3" s="36"/>
    </row>
    <row r="4" spans="1:12" s="7" customFormat="1" ht="84.75" customHeight="1" x14ac:dyDescent="0.25">
      <c r="A4" s="4" t="s">
        <v>3</v>
      </c>
      <c r="B4" s="4" t="s">
        <v>4</v>
      </c>
      <c r="C4" s="5" t="s">
        <v>5</v>
      </c>
      <c r="D4" s="4" t="s">
        <v>6</v>
      </c>
      <c r="E4" s="35" t="s">
        <v>7</v>
      </c>
      <c r="F4" s="4" t="s">
        <v>8</v>
      </c>
      <c r="G4" s="4" t="s">
        <v>9</v>
      </c>
      <c r="H4" s="4" t="s">
        <v>10</v>
      </c>
      <c r="I4" s="6" t="s">
        <v>473</v>
      </c>
      <c r="J4" s="37"/>
      <c r="K4" s="37"/>
      <c r="L4" s="37"/>
    </row>
    <row r="5" spans="1:12" s="50" customFormat="1" ht="105" x14ac:dyDescent="0.25">
      <c r="A5" s="45">
        <v>1</v>
      </c>
      <c r="B5" s="46">
        <v>33671113</v>
      </c>
      <c r="C5" s="47" t="s">
        <v>56</v>
      </c>
      <c r="D5" s="43" t="s">
        <v>56</v>
      </c>
      <c r="E5" s="43" t="s">
        <v>151</v>
      </c>
      <c r="F5" s="45" t="s">
        <v>11</v>
      </c>
      <c r="G5" s="45">
        <v>130</v>
      </c>
      <c r="H5" s="44">
        <v>1400</v>
      </c>
      <c r="I5" s="44">
        <f>G5*H5</f>
        <v>182000</v>
      </c>
      <c r="J5" s="48" t="s">
        <v>207</v>
      </c>
      <c r="K5" s="48" t="s">
        <v>208</v>
      </c>
      <c r="L5" s="49" t="s">
        <v>199</v>
      </c>
    </row>
    <row r="6" spans="1:12" s="50" customFormat="1" ht="90" x14ac:dyDescent="0.25">
      <c r="A6" s="45">
        <v>2</v>
      </c>
      <c r="B6" s="46">
        <v>33621420</v>
      </c>
      <c r="C6" s="47" t="s">
        <v>57</v>
      </c>
      <c r="D6" s="43" t="s">
        <v>118</v>
      </c>
      <c r="E6" s="43" t="s">
        <v>152</v>
      </c>
      <c r="F6" s="45" t="s">
        <v>11</v>
      </c>
      <c r="G6" s="45">
        <v>2500</v>
      </c>
      <c r="H6" s="44">
        <v>70.599999999999994</v>
      </c>
      <c r="I6" s="44">
        <f t="shared" ref="I6:I75" si="0">G6*H6</f>
        <v>176500</v>
      </c>
      <c r="J6" s="48" t="s">
        <v>209</v>
      </c>
      <c r="K6" s="48" t="s">
        <v>210</v>
      </c>
      <c r="L6" s="49" t="s">
        <v>199</v>
      </c>
    </row>
    <row r="7" spans="1:12" s="50" customFormat="1" ht="90" x14ac:dyDescent="0.25">
      <c r="A7" s="45">
        <v>3</v>
      </c>
      <c r="B7" s="46">
        <v>33651125</v>
      </c>
      <c r="C7" s="47" t="s">
        <v>58</v>
      </c>
      <c r="D7" s="43" t="s">
        <v>13</v>
      </c>
      <c r="E7" s="43" t="s">
        <v>14</v>
      </c>
      <c r="F7" s="45" t="s">
        <v>11</v>
      </c>
      <c r="G7" s="45">
        <v>130</v>
      </c>
      <c r="H7" s="44">
        <v>1400</v>
      </c>
      <c r="I7" s="44">
        <f t="shared" si="0"/>
        <v>182000</v>
      </c>
      <c r="J7" s="48" t="s">
        <v>211</v>
      </c>
      <c r="K7" s="48" t="s">
        <v>212</v>
      </c>
      <c r="L7" s="49" t="s">
        <v>199</v>
      </c>
    </row>
    <row r="8" spans="1:12" s="50" customFormat="1" ht="90" x14ac:dyDescent="0.25">
      <c r="A8" s="45">
        <v>4</v>
      </c>
      <c r="B8" s="46">
        <v>33631490</v>
      </c>
      <c r="C8" s="47" t="s">
        <v>59</v>
      </c>
      <c r="D8" s="43" t="s">
        <v>15</v>
      </c>
      <c r="E8" s="43" t="s">
        <v>16</v>
      </c>
      <c r="F8" s="45" t="s">
        <v>11</v>
      </c>
      <c r="G8" s="45">
        <v>30</v>
      </c>
      <c r="H8" s="44">
        <v>2000</v>
      </c>
      <c r="I8" s="44">
        <f t="shared" si="0"/>
        <v>60000</v>
      </c>
      <c r="J8" s="48" t="s">
        <v>213</v>
      </c>
      <c r="K8" s="48" t="s">
        <v>214</v>
      </c>
      <c r="L8" s="49" t="s">
        <v>199</v>
      </c>
    </row>
    <row r="9" spans="1:12" s="50" customFormat="1" ht="105" x14ac:dyDescent="0.25">
      <c r="A9" s="45">
        <v>5</v>
      </c>
      <c r="B9" s="46">
        <v>33691140</v>
      </c>
      <c r="C9" s="47" t="s">
        <v>60</v>
      </c>
      <c r="D9" s="43" t="s">
        <v>119</v>
      </c>
      <c r="E9" s="43" t="s">
        <v>153</v>
      </c>
      <c r="F9" s="45" t="s">
        <v>11</v>
      </c>
      <c r="G9" s="45">
        <v>140</v>
      </c>
      <c r="H9" s="44">
        <v>110</v>
      </c>
      <c r="I9" s="44">
        <f t="shared" si="0"/>
        <v>15400</v>
      </c>
      <c r="J9" s="48" t="s">
        <v>215</v>
      </c>
      <c r="K9" s="48" t="s">
        <v>216</v>
      </c>
      <c r="L9" s="49" t="s">
        <v>199</v>
      </c>
    </row>
    <row r="10" spans="1:12" s="50" customFormat="1" ht="90" x14ac:dyDescent="0.25">
      <c r="A10" s="45">
        <v>6</v>
      </c>
      <c r="B10" s="46">
        <v>33611240</v>
      </c>
      <c r="C10" s="47" t="s">
        <v>61</v>
      </c>
      <c r="D10" s="43" t="s">
        <v>120</v>
      </c>
      <c r="E10" s="43" t="s">
        <v>154</v>
      </c>
      <c r="F10" s="45" t="s">
        <v>11</v>
      </c>
      <c r="G10" s="45">
        <v>2000</v>
      </c>
      <c r="H10" s="44">
        <v>4</v>
      </c>
      <c r="I10" s="44">
        <f t="shared" si="0"/>
        <v>8000</v>
      </c>
      <c r="J10" s="48" t="s">
        <v>217</v>
      </c>
      <c r="K10" s="48" t="s">
        <v>218</v>
      </c>
      <c r="L10" s="49" t="s">
        <v>199</v>
      </c>
    </row>
    <row r="11" spans="1:12" s="50" customFormat="1" ht="90" x14ac:dyDescent="0.25">
      <c r="A11" s="45">
        <v>7</v>
      </c>
      <c r="B11" s="46">
        <v>33651118</v>
      </c>
      <c r="C11" s="47" t="s">
        <v>64</v>
      </c>
      <c r="D11" s="43" t="s">
        <v>123</v>
      </c>
      <c r="E11" s="43" t="s">
        <v>157</v>
      </c>
      <c r="F11" s="45" t="s">
        <v>11</v>
      </c>
      <c r="G11" s="45">
        <v>8500</v>
      </c>
      <c r="H11" s="44">
        <v>200</v>
      </c>
      <c r="I11" s="44">
        <f t="shared" si="0"/>
        <v>1700000</v>
      </c>
      <c r="J11" s="48" t="s">
        <v>223</v>
      </c>
      <c r="K11" s="48" t="s">
        <v>224</v>
      </c>
      <c r="L11" s="49" t="s">
        <v>199</v>
      </c>
    </row>
    <row r="12" spans="1:12" s="50" customFormat="1" ht="150" x14ac:dyDescent="0.25">
      <c r="A12" s="45">
        <v>8</v>
      </c>
      <c r="B12" s="46">
        <v>33621120</v>
      </c>
      <c r="C12" s="47" t="s">
        <v>65</v>
      </c>
      <c r="D12" s="43" t="s">
        <v>124</v>
      </c>
      <c r="E12" s="43" t="s">
        <v>279</v>
      </c>
      <c r="F12" s="45" t="s">
        <v>11</v>
      </c>
      <c r="G12" s="45">
        <v>50</v>
      </c>
      <c r="H12" s="44">
        <v>1960</v>
      </c>
      <c r="I12" s="44">
        <f t="shared" si="0"/>
        <v>98000</v>
      </c>
      <c r="J12" s="48" t="s">
        <v>225</v>
      </c>
      <c r="K12" s="48" t="s">
        <v>278</v>
      </c>
      <c r="L12" s="49" t="s">
        <v>199</v>
      </c>
    </row>
    <row r="13" spans="1:12" s="50" customFormat="1" ht="90" x14ac:dyDescent="0.25">
      <c r="A13" s="45">
        <v>9</v>
      </c>
      <c r="B13" s="46">
        <v>33621120</v>
      </c>
      <c r="C13" s="47" t="s">
        <v>65</v>
      </c>
      <c r="D13" s="43" t="s">
        <v>198</v>
      </c>
      <c r="E13" s="43" t="s">
        <v>176</v>
      </c>
      <c r="F13" s="45" t="s">
        <v>11</v>
      </c>
      <c r="G13" s="45">
        <v>700</v>
      </c>
      <c r="H13" s="44">
        <v>1960</v>
      </c>
      <c r="I13" s="44">
        <f t="shared" si="0"/>
        <v>1372000</v>
      </c>
      <c r="J13" s="48" t="s">
        <v>280</v>
      </c>
      <c r="K13" s="48" t="s">
        <v>226</v>
      </c>
      <c r="L13" s="49" t="s">
        <v>199</v>
      </c>
    </row>
    <row r="14" spans="1:12" s="50" customFormat="1" ht="90" x14ac:dyDescent="0.25">
      <c r="A14" s="45">
        <v>10</v>
      </c>
      <c r="B14" s="46">
        <v>33611170</v>
      </c>
      <c r="C14" s="47" t="s">
        <v>71</v>
      </c>
      <c r="D14" s="43" t="s">
        <v>41</v>
      </c>
      <c r="E14" s="43" t="s">
        <v>42</v>
      </c>
      <c r="F14" s="45" t="s">
        <v>11</v>
      </c>
      <c r="G14" s="45">
        <v>500</v>
      </c>
      <c r="H14" s="44">
        <v>8</v>
      </c>
      <c r="I14" s="44">
        <f t="shared" si="0"/>
        <v>4000</v>
      </c>
      <c r="J14" s="48" t="s">
        <v>229</v>
      </c>
      <c r="K14" s="48" t="s">
        <v>230</v>
      </c>
      <c r="L14" s="49" t="s">
        <v>199</v>
      </c>
    </row>
    <row r="15" spans="1:12" s="50" customFormat="1" ht="75" x14ac:dyDescent="0.25">
      <c r="A15" s="45">
        <v>11</v>
      </c>
      <c r="B15" s="46">
        <v>33651212</v>
      </c>
      <c r="C15" s="47" t="s">
        <v>45</v>
      </c>
      <c r="D15" s="43" t="s">
        <v>45</v>
      </c>
      <c r="E15" s="43" t="s">
        <v>192</v>
      </c>
      <c r="F15" s="45" t="s">
        <v>11</v>
      </c>
      <c r="G15" s="45">
        <v>30</v>
      </c>
      <c r="H15" s="44">
        <v>4800</v>
      </c>
      <c r="I15" s="44">
        <f t="shared" si="0"/>
        <v>144000</v>
      </c>
      <c r="J15" s="48" t="s">
        <v>233</v>
      </c>
      <c r="K15" s="48" t="s">
        <v>234</v>
      </c>
      <c r="L15" s="49" t="s">
        <v>199</v>
      </c>
    </row>
    <row r="16" spans="1:12" s="50" customFormat="1" ht="90" x14ac:dyDescent="0.25">
      <c r="A16" s="45">
        <v>12</v>
      </c>
      <c r="B16" s="46">
        <v>33691176</v>
      </c>
      <c r="C16" s="47" t="s">
        <v>74</v>
      </c>
      <c r="D16" s="43" t="s">
        <v>74</v>
      </c>
      <c r="E16" s="43" t="s">
        <v>193</v>
      </c>
      <c r="F16" s="45" t="s">
        <v>11</v>
      </c>
      <c r="G16" s="45">
        <v>150</v>
      </c>
      <c r="H16" s="44">
        <v>1200</v>
      </c>
      <c r="I16" s="44">
        <f t="shared" si="0"/>
        <v>180000</v>
      </c>
      <c r="J16" s="48" t="s">
        <v>235</v>
      </c>
      <c r="K16" s="48" t="s">
        <v>236</v>
      </c>
      <c r="L16" s="49" t="s">
        <v>199</v>
      </c>
    </row>
    <row r="17" spans="1:12" s="50" customFormat="1" ht="90" x14ac:dyDescent="0.25">
      <c r="A17" s="45">
        <v>13</v>
      </c>
      <c r="B17" s="46">
        <v>33691202</v>
      </c>
      <c r="C17" s="47" t="s">
        <v>75</v>
      </c>
      <c r="D17" s="43" t="s">
        <v>128</v>
      </c>
      <c r="E17" s="43" t="s">
        <v>46</v>
      </c>
      <c r="F17" s="45" t="s">
        <v>11</v>
      </c>
      <c r="G17" s="45">
        <v>1050</v>
      </c>
      <c r="H17" s="44">
        <v>250</v>
      </c>
      <c r="I17" s="44">
        <f t="shared" si="0"/>
        <v>262500</v>
      </c>
      <c r="J17" s="48" t="s">
        <v>237</v>
      </c>
      <c r="K17" s="48" t="s">
        <v>238</v>
      </c>
      <c r="L17" s="49" t="s">
        <v>199</v>
      </c>
    </row>
    <row r="18" spans="1:12" s="50" customFormat="1" ht="90" x14ac:dyDescent="0.25">
      <c r="A18" s="45">
        <v>14</v>
      </c>
      <c r="B18" s="46">
        <v>33631310</v>
      </c>
      <c r="C18" s="47" t="s">
        <v>39</v>
      </c>
      <c r="D18" s="43" t="s">
        <v>39</v>
      </c>
      <c r="E18" s="43" t="s">
        <v>40</v>
      </c>
      <c r="F18" s="45" t="s">
        <v>11</v>
      </c>
      <c r="G18" s="45">
        <v>250</v>
      </c>
      <c r="H18" s="44">
        <v>140</v>
      </c>
      <c r="I18" s="44">
        <f t="shared" si="0"/>
        <v>35000</v>
      </c>
      <c r="J18" s="48" t="s">
        <v>239</v>
      </c>
      <c r="K18" s="48" t="s">
        <v>240</v>
      </c>
      <c r="L18" s="49" t="s">
        <v>199</v>
      </c>
    </row>
    <row r="19" spans="1:12" s="50" customFormat="1" ht="90" x14ac:dyDescent="0.25">
      <c r="A19" s="45">
        <v>15</v>
      </c>
      <c r="B19" s="46">
        <v>33611180</v>
      </c>
      <c r="C19" s="47" t="s">
        <v>76</v>
      </c>
      <c r="D19" s="43" t="s">
        <v>129</v>
      </c>
      <c r="E19" s="43" t="s">
        <v>194</v>
      </c>
      <c r="F19" s="45" t="s">
        <v>11</v>
      </c>
      <c r="G19" s="45">
        <v>120</v>
      </c>
      <c r="H19" s="44">
        <v>1650</v>
      </c>
      <c r="I19" s="44">
        <f t="shared" si="0"/>
        <v>198000</v>
      </c>
      <c r="J19" s="48" t="s">
        <v>241</v>
      </c>
      <c r="K19" s="48" t="s">
        <v>242</v>
      </c>
      <c r="L19" s="49" t="s">
        <v>199</v>
      </c>
    </row>
    <row r="20" spans="1:12" s="50" customFormat="1" ht="90" x14ac:dyDescent="0.25">
      <c r="A20" s="45">
        <v>16</v>
      </c>
      <c r="B20" s="46">
        <v>33691176</v>
      </c>
      <c r="C20" s="47" t="s">
        <v>77</v>
      </c>
      <c r="D20" s="43" t="s">
        <v>130</v>
      </c>
      <c r="E20" s="43" t="s">
        <v>163</v>
      </c>
      <c r="F20" s="45" t="s">
        <v>11</v>
      </c>
      <c r="G20" s="45">
        <v>8</v>
      </c>
      <c r="H20" s="44">
        <v>2100</v>
      </c>
      <c r="I20" s="44">
        <f t="shared" si="0"/>
        <v>16800</v>
      </c>
      <c r="J20" s="48" t="s">
        <v>243</v>
      </c>
      <c r="K20" s="48" t="s">
        <v>244</v>
      </c>
      <c r="L20" s="49" t="s">
        <v>199</v>
      </c>
    </row>
    <row r="21" spans="1:12" s="50" customFormat="1" ht="90" x14ac:dyDescent="0.25">
      <c r="A21" s="45">
        <v>17</v>
      </c>
      <c r="B21" s="46">
        <v>33621590</v>
      </c>
      <c r="C21" s="47" t="s">
        <v>81</v>
      </c>
      <c r="D21" s="43" t="s">
        <v>134</v>
      </c>
      <c r="E21" s="43" t="s">
        <v>167</v>
      </c>
      <c r="F21" s="45" t="s">
        <v>11</v>
      </c>
      <c r="G21" s="45">
        <v>4000</v>
      </c>
      <c r="H21" s="44">
        <v>30</v>
      </c>
      <c r="I21" s="44">
        <f t="shared" si="0"/>
        <v>120000</v>
      </c>
      <c r="J21" s="48" t="s">
        <v>251</v>
      </c>
      <c r="K21" s="48" t="s">
        <v>252</v>
      </c>
      <c r="L21" s="49" t="s">
        <v>199</v>
      </c>
    </row>
    <row r="22" spans="1:12" s="50" customFormat="1" ht="90" x14ac:dyDescent="0.25">
      <c r="A22" s="45">
        <v>18</v>
      </c>
      <c r="B22" s="46">
        <v>33621540</v>
      </c>
      <c r="C22" s="47" t="s">
        <v>82</v>
      </c>
      <c r="D22" s="43" t="s">
        <v>17</v>
      </c>
      <c r="E22" s="43" t="s">
        <v>18</v>
      </c>
      <c r="F22" s="45" t="s">
        <v>11</v>
      </c>
      <c r="G22" s="45">
        <v>800</v>
      </c>
      <c r="H22" s="44">
        <v>32</v>
      </c>
      <c r="I22" s="44">
        <f t="shared" si="0"/>
        <v>25600</v>
      </c>
      <c r="J22" s="48" t="s">
        <v>253</v>
      </c>
      <c r="K22" s="48" t="s">
        <v>254</v>
      </c>
      <c r="L22" s="49" t="s">
        <v>199</v>
      </c>
    </row>
    <row r="23" spans="1:12" s="50" customFormat="1" ht="90" x14ac:dyDescent="0.25">
      <c r="A23" s="45">
        <v>19</v>
      </c>
      <c r="B23" s="46">
        <v>33621390</v>
      </c>
      <c r="C23" s="47" t="s">
        <v>93</v>
      </c>
      <c r="D23" s="43" t="s">
        <v>141</v>
      </c>
      <c r="E23" s="43" t="s">
        <v>173</v>
      </c>
      <c r="F23" s="45" t="s">
        <v>11</v>
      </c>
      <c r="G23" s="45">
        <v>600</v>
      </c>
      <c r="H23" s="44">
        <v>65</v>
      </c>
      <c r="I23" s="44">
        <f t="shared" si="0"/>
        <v>39000</v>
      </c>
      <c r="J23" s="48" t="s">
        <v>256</v>
      </c>
      <c r="K23" s="48" t="s">
        <v>257</v>
      </c>
      <c r="L23" s="49" t="s">
        <v>199</v>
      </c>
    </row>
    <row r="24" spans="1:12" s="50" customFormat="1" ht="90" x14ac:dyDescent="0.25">
      <c r="A24" s="45">
        <v>20</v>
      </c>
      <c r="B24" s="46">
        <v>33691176</v>
      </c>
      <c r="C24" s="47" t="s">
        <v>97</v>
      </c>
      <c r="D24" s="43" t="s">
        <v>143</v>
      </c>
      <c r="E24" s="43" t="s">
        <v>175</v>
      </c>
      <c r="F24" s="45" t="s">
        <v>11</v>
      </c>
      <c r="G24" s="45">
        <v>250</v>
      </c>
      <c r="H24" s="44">
        <v>880</v>
      </c>
      <c r="I24" s="44">
        <f t="shared" si="0"/>
        <v>220000</v>
      </c>
      <c r="J24" s="48" t="s">
        <v>258</v>
      </c>
      <c r="K24" s="48" t="s">
        <v>259</v>
      </c>
      <c r="L24" s="49" t="s">
        <v>199</v>
      </c>
    </row>
    <row r="25" spans="1:12" s="50" customFormat="1" ht="75" x14ac:dyDescent="0.25">
      <c r="A25" s="45">
        <v>21</v>
      </c>
      <c r="B25" s="46">
        <v>33621380</v>
      </c>
      <c r="C25" s="47" t="s">
        <v>98</v>
      </c>
      <c r="D25" s="43" t="s">
        <v>144</v>
      </c>
      <c r="E25" s="43" t="s">
        <v>177</v>
      </c>
      <c r="F25" s="45" t="s">
        <v>11</v>
      </c>
      <c r="G25" s="45">
        <v>40</v>
      </c>
      <c r="H25" s="44">
        <v>7</v>
      </c>
      <c r="I25" s="44">
        <f t="shared" si="0"/>
        <v>280</v>
      </c>
      <c r="J25" s="48" t="s">
        <v>260</v>
      </c>
      <c r="K25" s="48" t="s">
        <v>261</v>
      </c>
      <c r="L25" s="49" t="s">
        <v>199</v>
      </c>
    </row>
    <row r="26" spans="1:12" s="50" customFormat="1" ht="75" x14ac:dyDescent="0.25">
      <c r="A26" s="45">
        <v>22</v>
      </c>
      <c r="B26" s="46">
        <v>33661131</v>
      </c>
      <c r="C26" s="47" t="s">
        <v>100</v>
      </c>
      <c r="D26" s="43" t="s">
        <v>145</v>
      </c>
      <c r="E26" s="43" t="s">
        <v>179</v>
      </c>
      <c r="F26" s="45" t="s">
        <v>11</v>
      </c>
      <c r="G26" s="45">
        <v>120</v>
      </c>
      <c r="H26" s="44">
        <v>22</v>
      </c>
      <c r="I26" s="44">
        <f t="shared" si="0"/>
        <v>2640</v>
      </c>
      <c r="J26" s="48" t="s">
        <v>264</v>
      </c>
      <c r="K26" s="48" t="s">
        <v>265</v>
      </c>
      <c r="L26" s="49" t="s">
        <v>199</v>
      </c>
    </row>
    <row r="27" spans="1:12" s="50" customFormat="1" ht="90" x14ac:dyDescent="0.25">
      <c r="A27" s="45">
        <v>23</v>
      </c>
      <c r="B27" s="46">
        <v>33611120</v>
      </c>
      <c r="C27" s="47" t="s">
        <v>105</v>
      </c>
      <c r="D27" s="43" t="s">
        <v>147</v>
      </c>
      <c r="E27" s="43" t="s">
        <v>183</v>
      </c>
      <c r="F27" s="45" t="s">
        <v>11</v>
      </c>
      <c r="G27" s="45">
        <v>750</v>
      </c>
      <c r="H27" s="44">
        <v>1000</v>
      </c>
      <c r="I27" s="44">
        <f t="shared" si="0"/>
        <v>750000</v>
      </c>
      <c r="J27" s="48" t="s">
        <v>268</v>
      </c>
      <c r="K27" s="48" t="s">
        <v>269</v>
      </c>
      <c r="L27" s="49" t="s">
        <v>199</v>
      </c>
    </row>
    <row r="28" spans="1:12" s="50" customFormat="1" ht="105" x14ac:dyDescent="0.25">
      <c r="A28" s="45">
        <v>24</v>
      </c>
      <c r="B28" s="46">
        <v>33691136</v>
      </c>
      <c r="C28" s="47" t="s">
        <v>110</v>
      </c>
      <c r="D28" s="43" t="s">
        <v>110</v>
      </c>
      <c r="E28" s="43" t="s">
        <v>21</v>
      </c>
      <c r="F28" s="45" t="s">
        <v>11</v>
      </c>
      <c r="G28" s="45">
        <v>450</v>
      </c>
      <c r="H28" s="44">
        <v>900</v>
      </c>
      <c r="I28" s="44">
        <f t="shared" si="0"/>
        <v>405000</v>
      </c>
      <c r="J28" s="48" t="s">
        <v>286</v>
      </c>
      <c r="K28" s="48" t="s">
        <v>273</v>
      </c>
      <c r="L28" s="49" t="s">
        <v>199</v>
      </c>
    </row>
    <row r="29" spans="1:12" s="50" customFormat="1" ht="105" x14ac:dyDescent="0.25">
      <c r="A29" s="45">
        <v>25</v>
      </c>
      <c r="B29" s="46">
        <v>33691138</v>
      </c>
      <c r="C29" s="47" t="s">
        <v>111</v>
      </c>
      <c r="D29" s="43" t="s">
        <v>111</v>
      </c>
      <c r="E29" s="43" t="s">
        <v>188</v>
      </c>
      <c r="F29" s="45" t="s">
        <v>11</v>
      </c>
      <c r="G29" s="45">
        <v>3000</v>
      </c>
      <c r="H29" s="44">
        <v>700</v>
      </c>
      <c r="I29" s="44">
        <f t="shared" si="0"/>
        <v>2100000</v>
      </c>
      <c r="J29" s="48" t="s">
        <v>274</v>
      </c>
      <c r="K29" s="48" t="s">
        <v>275</v>
      </c>
      <c r="L29" s="49" t="s">
        <v>199</v>
      </c>
    </row>
    <row r="30" spans="1:12" s="50" customFormat="1" ht="150" x14ac:dyDescent="0.25">
      <c r="A30" s="45">
        <v>26</v>
      </c>
      <c r="B30" s="45">
        <v>33141211</v>
      </c>
      <c r="C30" s="51" t="s">
        <v>307</v>
      </c>
      <c r="D30" s="42" t="s">
        <v>307</v>
      </c>
      <c r="E30" s="42" t="s">
        <v>308</v>
      </c>
      <c r="F30" s="45" t="s">
        <v>11</v>
      </c>
      <c r="G30" s="45">
        <v>80</v>
      </c>
      <c r="H30" s="44">
        <v>7345.8</v>
      </c>
      <c r="I30" s="44">
        <f t="shared" si="0"/>
        <v>587664</v>
      </c>
    </row>
    <row r="31" spans="1:12" s="50" customFormat="1" ht="135" x14ac:dyDescent="0.25">
      <c r="A31" s="45">
        <v>27</v>
      </c>
      <c r="B31" s="45">
        <v>33141211</v>
      </c>
      <c r="C31" s="51" t="s">
        <v>309</v>
      </c>
      <c r="D31" s="42" t="s">
        <v>309</v>
      </c>
      <c r="E31" s="42" t="s">
        <v>310</v>
      </c>
      <c r="F31" s="45" t="s">
        <v>11</v>
      </c>
      <c r="G31" s="45">
        <v>300</v>
      </c>
      <c r="H31" s="44">
        <v>3356.48</v>
      </c>
      <c r="I31" s="44">
        <f t="shared" si="0"/>
        <v>1006944</v>
      </c>
    </row>
    <row r="32" spans="1:12" s="52" customFormat="1" ht="165" x14ac:dyDescent="0.3">
      <c r="A32" s="45">
        <v>28</v>
      </c>
      <c r="B32" s="45">
        <v>33141211</v>
      </c>
      <c r="C32" s="43" t="s">
        <v>311</v>
      </c>
      <c r="D32" s="43" t="s">
        <v>311</v>
      </c>
      <c r="E32" s="43" t="s">
        <v>312</v>
      </c>
      <c r="F32" s="45" t="s">
        <v>11</v>
      </c>
      <c r="G32" s="45">
        <v>150</v>
      </c>
      <c r="H32" s="44">
        <v>7368.57</v>
      </c>
      <c r="I32" s="44">
        <f t="shared" si="0"/>
        <v>1105285.5</v>
      </c>
    </row>
    <row r="33" spans="1:9" s="52" customFormat="1" ht="150" x14ac:dyDescent="0.3">
      <c r="A33" s="45">
        <v>29</v>
      </c>
      <c r="B33" s="45">
        <v>33141211</v>
      </c>
      <c r="C33" s="43" t="s">
        <v>313</v>
      </c>
      <c r="D33" s="43" t="s">
        <v>313</v>
      </c>
      <c r="E33" s="43" t="s">
        <v>314</v>
      </c>
      <c r="F33" s="45" t="s">
        <v>11</v>
      </c>
      <c r="G33" s="45">
        <v>80</v>
      </c>
      <c r="H33" s="44">
        <v>3356.48</v>
      </c>
      <c r="I33" s="44">
        <f t="shared" si="0"/>
        <v>268518.40000000002</v>
      </c>
    </row>
    <row r="34" spans="1:9" s="50" customFormat="1" ht="60" x14ac:dyDescent="0.25">
      <c r="A34" s="45">
        <v>30</v>
      </c>
      <c r="B34" s="45">
        <v>33141211</v>
      </c>
      <c r="C34" s="53" t="s">
        <v>317</v>
      </c>
      <c r="D34" s="42" t="s">
        <v>318</v>
      </c>
      <c r="E34" s="43" t="s">
        <v>319</v>
      </c>
      <c r="F34" s="45" t="s">
        <v>11</v>
      </c>
      <c r="G34" s="45">
        <v>300</v>
      </c>
      <c r="H34" s="44">
        <v>163.80000000000001</v>
      </c>
      <c r="I34" s="44">
        <f t="shared" si="0"/>
        <v>49140</v>
      </c>
    </row>
    <row r="35" spans="1:9" s="50" customFormat="1" ht="45" x14ac:dyDescent="0.25">
      <c r="A35" s="45">
        <v>31</v>
      </c>
      <c r="B35" s="45">
        <v>33141211</v>
      </c>
      <c r="C35" s="53" t="s">
        <v>330</v>
      </c>
      <c r="D35" s="42" t="s">
        <v>330</v>
      </c>
      <c r="E35" s="43" t="s">
        <v>331</v>
      </c>
      <c r="F35" s="45" t="s">
        <v>11</v>
      </c>
      <c r="G35" s="45">
        <v>250</v>
      </c>
      <c r="H35" s="44">
        <v>137.80000000000001</v>
      </c>
      <c r="I35" s="44">
        <f t="shared" si="0"/>
        <v>34450</v>
      </c>
    </row>
    <row r="36" spans="1:9" s="50" customFormat="1" ht="90" x14ac:dyDescent="0.25">
      <c r="A36" s="45">
        <v>32</v>
      </c>
      <c r="B36" s="45">
        <v>33141161</v>
      </c>
      <c r="C36" s="53" t="s">
        <v>334</v>
      </c>
      <c r="D36" s="42" t="s">
        <v>334</v>
      </c>
      <c r="E36" s="43" t="s">
        <v>335</v>
      </c>
      <c r="F36" s="45" t="s">
        <v>11</v>
      </c>
      <c r="G36" s="45">
        <v>29000</v>
      </c>
      <c r="H36" s="44">
        <v>28.4</v>
      </c>
      <c r="I36" s="44">
        <f t="shared" si="0"/>
        <v>823600</v>
      </c>
    </row>
    <row r="37" spans="1:9" s="50" customFormat="1" ht="90" x14ac:dyDescent="0.25">
      <c r="A37" s="45">
        <v>33</v>
      </c>
      <c r="B37" s="45">
        <v>33141161</v>
      </c>
      <c r="C37" s="53" t="s">
        <v>336</v>
      </c>
      <c r="D37" s="42" t="s">
        <v>336</v>
      </c>
      <c r="E37" s="43" t="s">
        <v>337</v>
      </c>
      <c r="F37" s="45" t="s">
        <v>11</v>
      </c>
      <c r="G37" s="45">
        <v>25000</v>
      </c>
      <c r="H37" s="44">
        <v>18.399999999999999</v>
      </c>
      <c r="I37" s="44">
        <f t="shared" si="0"/>
        <v>459999.99999999994</v>
      </c>
    </row>
    <row r="38" spans="1:9" s="50" customFormat="1" ht="75" x14ac:dyDescent="0.25">
      <c r="A38" s="45">
        <v>34</v>
      </c>
      <c r="B38" s="45">
        <v>33141161</v>
      </c>
      <c r="C38" s="53" t="s">
        <v>338</v>
      </c>
      <c r="D38" s="42" t="s">
        <v>338</v>
      </c>
      <c r="E38" s="43" t="s">
        <v>339</v>
      </c>
      <c r="F38" s="45" t="s">
        <v>11</v>
      </c>
      <c r="G38" s="45">
        <v>5000</v>
      </c>
      <c r="H38" s="44">
        <v>18.399999999999999</v>
      </c>
      <c r="I38" s="44">
        <f t="shared" si="0"/>
        <v>92000</v>
      </c>
    </row>
    <row r="39" spans="1:9" s="50" customFormat="1" ht="75" x14ac:dyDescent="0.25">
      <c r="A39" s="45">
        <v>35</v>
      </c>
      <c r="B39" s="45" t="s">
        <v>340</v>
      </c>
      <c r="C39" s="53" t="s">
        <v>341</v>
      </c>
      <c r="D39" s="42" t="s">
        <v>341</v>
      </c>
      <c r="E39" s="43" t="s">
        <v>342</v>
      </c>
      <c r="F39" s="45" t="s">
        <v>11</v>
      </c>
      <c r="G39" s="45">
        <v>1800</v>
      </c>
      <c r="H39" s="44">
        <v>20</v>
      </c>
      <c r="I39" s="44">
        <f t="shared" si="0"/>
        <v>36000</v>
      </c>
    </row>
    <row r="40" spans="1:9" s="50" customFormat="1" ht="45" x14ac:dyDescent="0.25">
      <c r="A40" s="45">
        <v>36</v>
      </c>
      <c r="B40" s="45">
        <v>33141110</v>
      </c>
      <c r="C40" s="53" t="s">
        <v>343</v>
      </c>
      <c r="D40" s="42" t="s">
        <v>343</v>
      </c>
      <c r="E40" s="43" t="s">
        <v>344</v>
      </c>
      <c r="F40" s="45" t="s">
        <v>11</v>
      </c>
      <c r="G40" s="45">
        <v>900</v>
      </c>
      <c r="H40" s="44">
        <v>400</v>
      </c>
      <c r="I40" s="44">
        <f t="shared" si="0"/>
        <v>360000</v>
      </c>
    </row>
    <row r="41" spans="1:9" s="50" customFormat="1" ht="90" x14ac:dyDescent="0.25">
      <c r="A41" s="45">
        <v>37</v>
      </c>
      <c r="B41" s="45">
        <v>33141211</v>
      </c>
      <c r="C41" s="53" t="s">
        <v>345</v>
      </c>
      <c r="D41" s="42" t="s">
        <v>345</v>
      </c>
      <c r="E41" s="43" t="s">
        <v>346</v>
      </c>
      <c r="F41" s="45" t="s">
        <v>11</v>
      </c>
      <c r="G41" s="45">
        <v>10</v>
      </c>
      <c r="H41" s="44">
        <v>10000</v>
      </c>
      <c r="I41" s="44">
        <f t="shared" si="0"/>
        <v>100000</v>
      </c>
    </row>
    <row r="42" spans="1:9" s="50" customFormat="1" ht="60" x14ac:dyDescent="0.25">
      <c r="A42" s="45">
        <v>38</v>
      </c>
      <c r="B42" s="45">
        <v>33141144</v>
      </c>
      <c r="C42" s="53" t="s">
        <v>347</v>
      </c>
      <c r="D42" s="42" t="s">
        <v>347</v>
      </c>
      <c r="E42" s="43" t="s">
        <v>348</v>
      </c>
      <c r="F42" s="45" t="s">
        <v>11</v>
      </c>
      <c r="G42" s="45">
        <v>14000</v>
      </c>
      <c r="H42" s="44">
        <v>12</v>
      </c>
      <c r="I42" s="44">
        <f t="shared" si="0"/>
        <v>168000</v>
      </c>
    </row>
    <row r="43" spans="1:9" s="50" customFormat="1" ht="120" x14ac:dyDescent="0.25">
      <c r="A43" s="45">
        <v>39</v>
      </c>
      <c r="B43" s="45">
        <v>33141211</v>
      </c>
      <c r="C43" s="53" t="s">
        <v>351</v>
      </c>
      <c r="D43" s="42" t="s">
        <v>351</v>
      </c>
      <c r="E43" s="43" t="s">
        <v>352</v>
      </c>
      <c r="F43" s="45" t="s">
        <v>11</v>
      </c>
      <c r="G43" s="45">
        <v>200</v>
      </c>
      <c r="H43" s="44">
        <v>1990</v>
      </c>
      <c r="I43" s="44">
        <f t="shared" si="0"/>
        <v>398000</v>
      </c>
    </row>
    <row r="44" spans="1:9" s="50" customFormat="1" ht="60" x14ac:dyDescent="0.25">
      <c r="A44" s="45">
        <v>40</v>
      </c>
      <c r="B44" s="45">
        <v>33141211</v>
      </c>
      <c r="C44" s="53" t="s">
        <v>355</v>
      </c>
      <c r="D44" s="42" t="s">
        <v>355</v>
      </c>
      <c r="E44" s="43" t="s">
        <v>356</v>
      </c>
      <c r="F44" s="45" t="s">
        <v>11</v>
      </c>
      <c r="G44" s="45">
        <v>2000</v>
      </c>
      <c r="H44" s="44">
        <v>130</v>
      </c>
      <c r="I44" s="44">
        <f t="shared" si="0"/>
        <v>260000</v>
      </c>
    </row>
    <row r="45" spans="1:9" s="50" customFormat="1" ht="75" x14ac:dyDescent="0.25">
      <c r="A45" s="45">
        <v>41</v>
      </c>
      <c r="B45" s="45">
        <v>33141211</v>
      </c>
      <c r="C45" s="53" t="s">
        <v>357</v>
      </c>
      <c r="D45" s="42" t="s">
        <v>357</v>
      </c>
      <c r="E45" s="43" t="s">
        <v>358</v>
      </c>
      <c r="F45" s="45" t="s">
        <v>11</v>
      </c>
      <c r="G45" s="45">
        <v>80</v>
      </c>
      <c r="H45" s="44">
        <v>912</v>
      </c>
      <c r="I45" s="44">
        <f t="shared" si="0"/>
        <v>72960</v>
      </c>
    </row>
    <row r="46" spans="1:9" s="50" customFormat="1" ht="120" x14ac:dyDescent="0.25">
      <c r="A46" s="45">
        <v>42</v>
      </c>
      <c r="B46" s="45">
        <v>33141182</v>
      </c>
      <c r="C46" s="53" t="s">
        <v>359</v>
      </c>
      <c r="D46" s="42" t="s">
        <v>359</v>
      </c>
      <c r="E46" s="43" t="s">
        <v>360</v>
      </c>
      <c r="F46" s="45" t="s">
        <v>11</v>
      </c>
      <c r="G46" s="45">
        <v>30</v>
      </c>
      <c r="H46" s="44">
        <v>22900</v>
      </c>
      <c r="I46" s="44">
        <f t="shared" si="0"/>
        <v>687000</v>
      </c>
    </row>
    <row r="47" spans="1:9" s="50" customFormat="1" ht="180" x14ac:dyDescent="0.25">
      <c r="A47" s="45">
        <v>43</v>
      </c>
      <c r="B47" s="45">
        <v>33141211</v>
      </c>
      <c r="C47" s="53" t="s">
        <v>361</v>
      </c>
      <c r="D47" s="42" t="s">
        <v>361</v>
      </c>
      <c r="E47" s="43" t="s">
        <v>362</v>
      </c>
      <c r="F47" s="45" t="s">
        <v>11</v>
      </c>
      <c r="G47" s="45">
        <v>50</v>
      </c>
      <c r="H47" s="44">
        <v>1000</v>
      </c>
      <c r="I47" s="44">
        <f t="shared" si="0"/>
        <v>50000</v>
      </c>
    </row>
    <row r="48" spans="1:9" s="50" customFormat="1" ht="105" x14ac:dyDescent="0.25">
      <c r="A48" s="45">
        <v>44</v>
      </c>
      <c r="B48" s="45">
        <v>33141211</v>
      </c>
      <c r="C48" s="53" t="s">
        <v>370</v>
      </c>
      <c r="D48" s="42" t="s">
        <v>371</v>
      </c>
      <c r="E48" s="43" t="s">
        <v>372</v>
      </c>
      <c r="F48" s="45" t="s">
        <v>11</v>
      </c>
      <c r="G48" s="45">
        <v>2000</v>
      </c>
      <c r="H48" s="44">
        <v>199</v>
      </c>
      <c r="I48" s="44">
        <f t="shared" si="0"/>
        <v>398000</v>
      </c>
    </row>
    <row r="49" spans="1:10" s="50" customFormat="1" ht="240" x14ac:dyDescent="0.25">
      <c r="A49" s="45">
        <v>45</v>
      </c>
      <c r="B49" s="45">
        <v>33141211</v>
      </c>
      <c r="C49" s="55" t="s">
        <v>438</v>
      </c>
      <c r="D49" s="42" t="s">
        <v>438</v>
      </c>
      <c r="E49" s="42" t="s">
        <v>439</v>
      </c>
      <c r="F49" s="45" t="s">
        <v>11</v>
      </c>
      <c r="G49" s="45">
        <v>15</v>
      </c>
      <c r="H49" s="44">
        <v>7500</v>
      </c>
      <c r="I49" s="44">
        <f t="shared" ref="I49:I54" si="1">G49*H49</f>
        <v>112500</v>
      </c>
    </row>
    <row r="50" spans="1:10" s="50" customFormat="1" ht="180" x14ac:dyDescent="0.25">
      <c r="A50" s="45">
        <v>46</v>
      </c>
      <c r="B50" s="45">
        <v>33141121</v>
      </c>
      <c r="C50" s="55" t="s">
        <v>443</v>
      </c>
      <c r="D50" s="42" t="s">
        <v>443</v>
      </c>
      <c r="E50" s="42" t="s">
        <v>444</v>
      </c>
      <c r="F50" s="45" t="s">
        <v>11</v>
      </c>
      <c r="G50" s="45">
        <v>60</v>
      </c>
      <c r="H50" s="44">
        <v>5700</v>
      </c>
      <c r="I50" s="44">
        <f t="shared" si="1"/>
        <v>342000</v>
      </c>
    </row>
    <row r="51" spans="1:10" s="50" customFormat="1" ht="165" x14ac:dyDescent="0.25">
      <c r="A51" s="45">
        <v>47</v>
      </c>
      <c r="B51" s="45">
        <v>33141121</v>
      </c>
      <c r="C51" s="55" t="s">
        <v>445</v>
      </c>
      <c r="D51" s="42" t="s">
        <v>445</v>
      </c>
      <c r="E51" s="42" t="s">
        <v>446</v>
      </c>
      <c r="F51" s="45" t="s">
        <v>11</v>
      </c>
      <c r="G51" s="45">
        <v>48</v>
      </c>
      <c r="H51" s="44">
        <v>9999.7199999999993</v>
      </c>
      <c r="I51" s="44">
        <f t="shared" si="1"/>
        <v>479986.55999999994</v>
      </c>
    </row>
    <row r="52" spans="1:10" s="50" customFormat="1" ht="120" x14ac:dyDescent="0.25">
      <c r="A52" s="45">
        <v>48</v>
      </c>
      <c r="B52" s="45">
        <v>33141211</v>
      </c>
      <c r="C52" s="55" t="s">
        <v>447</v>
      </c>
      <c r="D52" s="42" t="s">
        <v>447</v>
      </c>
      <c r="E52" s="42" t="s">
        <v>448</v>
      </c>
      <c r="F52" s="45" t="s">
        <v>11</v>
      </c>
      <c r="G52" s="45">
        <v>100</v>
      </c>
      <c r="H52" s="44">
        <v>3653.1</v>
      </c>
      <c r="I52" s="44">
        <f t="shared" si="1"/>
        <v>365310</v>
      </c>
    </row>
    <row r="53" spans="1:10" s="50" customFormat="1" ht="270" x14ac:dyDescent="0.25">
      <c r="A53" s="45">
        <v>49</v>
      </c>
      <c r="B53" s="45">
        <v>33731120</v>
      </c>
      <c r="C53" s="55" t="s">
        <v>449</v>
      </c>
      <c r="D53" s="42" t="s">
        <v>449</v>
      </c>
      <c r="E53" s="42" t="s">
        <v>450</v>
      </c>
      <c r="F53" s="45" t="s">
        <v>11</v>
      </c>
      <c r="G53" s="45">
        <v>150</v>
      </c>
      <c r="H53" s="44">
        <v>49000</v>
      </c>
      <c r="I53" s="44">
        <f t="shared" si="1"/>
        <v>7350000</v>
      </c>
      <c r="J53" s="57">
        <v>49000</v>
      </c>
    </row>
    <row r="54" spans="1:10" s="50" customFormat="1" ht="45" x14ac:dyDescent="0.25">
      <c r="A54" s="45">
        <v>50</v>
      </c>
      <c r="B54" s="45">
        <v>33141129</v>
      </c>
      <c r="C54" s="55" t="s">
        <v>451</v>
      </c>
      <c r="D54" s="42" t="s">
        <v>451</v>
      </c>
      <c r="E54" s="42" t="s">
        <v>452</v>
      </c>
      <c r="F54" s="45" t="s">
        <v>11</v>
      </c>
      <c r="G54" s="45">
        <v>100</v>
      </c>
      <c r="H54" s="44">
        <v>90</v>
      </c>
      <c r="I54" s="44">
        <f t="shared" si="1"/>
        <v>9000</v>
      </c>
    </row>
    <row r="55" spans="1:10" s="50" customFormat="1" ht="60" x14ac:dyDescent="0.25">
      <c r="A55" s="45">
        <v>51</v>
      </c>
      <c r="B55" s="45">
        <v>33691158</v>
      </c>
      <c r="C55" s="54" t="s">
        <v>389</v>
      </c>
      <c r="D55" s="42" t="s">
        <v>389</v>
      </c>
      <c r="E55" s="42" t="s">
        <v>390</v>
      </c>
      <c r="F55" s="45" t="s">
        <v>11</v>
      </c>
      <c r="G55" s="45">
        <v>12</v>
      </c>
      <c r="H55" s="44">
        <v>1198.2</v>
      </c>
      <c r="I55" s="44">
        <f t="shared" si="0"/>
        <v>14378.400000000001</v>
      </c>
      <c r="J55" s="50" t="s">
        <v>391</v>
      </c>
    </row>
    <row r="56" spans="1:10" s="50" customFormat="1" ht="360" x14ac:dyDescent="0.25">
      <c r="A56" s="45">
        <v>52</v>
      </c>
      <c r="B56" s="45">
        <v>33691162</v>
      </c>
      <c r="C56" s="54" t="s">
        <v>392</v>
      </c>
      <c r="D56" s="42" t="s">
        <v>392</v>
      </c>
      <c r="E56" s="42" t="s">
        <v>393</v>
      </c>
      <c r="F56" s="45" t="s">
        <v>11</v>
      </c>
      <c r="G56" s="45">
        <v>7</v>
      </c>
      <c r="H56" s="44">
        <v>23988</v>
      </c>
      <c r="I56" s="44">
        <f t="shared" si="0"/>
        <v>167916</v>
      </c>
      <c r="J56" s="50" t="s">
        <v>391</v>
      </c>
    </row>
    <row r="57" spans="1:10" s="50" customFormat="1" ht="210" x14ac:dyDescent="0.25">
      <c r="A57" s="45">
        <v>53</v>
      </c>
      <c r="B57" s="45">
        <v>33691162</v>
      </c>
      <c r="C57" s="54" t="s">
        <v>394</v>
      </c>
      <c r="D57" s="42" t="s">
        <v>394</v>
      </c>
      <c r="E57" s="40" t="s">
        <v>395</v>
      </c>
      <c r="F57" s="45" t="s">
        <v>11</v>
      </c>
      <c r="G57" s="45">
        <v>7</v>
      </c>
      <c r="H57" s="44">
        <v>170000</v>
      </c>
      <c r="I57" s="44">
        <f t="shared" si="0"/>
        <v>1190000</v>
      </c>
      <c r="J57" s="50">
        <v>2380000</v>
      </c>
    </row>
    <row r="58" spans="1:10" s="50" customFormat="1" ht="90" x14ac:dyDescent="0.25">
      <c r="A58" s="45">
        <v>54</v>
      </c>
      <c r="B58" s="45">
        <v>33691162</v>
      </c>
      <c r="C58" s="54" t="s">
        <v>396</v>
      </c>
      <c r="D58" s="42" t="s">
        <v>396</v>
      </c>
      <c r="E58" s="42" t="s">
        <v>397</v>
      </c>
      <c r="F58" s="45" t="s">
        <v>11</v>
      </c>
      <c r="G58" s="45">
        <v>50</v>
      </c>
      <c r="H58" s="44">
        <v>2000</v>
      </c>
      <c r="I58" s="44">
        <f t="shared" si="0"/>
        <v>100000</v>
      </c>
      <c r="J58" s="50" t="s">
        <v>391</v>
      </c>
    </row>
    <row r="59" spans="1:10" s="50" customFormat="1" ht="225" x14ac:dyDescent="0.25">
      <c r="A59" s="45">
        <v>55</v>
      </c>
      <c r="B59" s="45" t="s">
        <v>398</v>
      </c>
      <c r="C59" s="54" t="s">
        <v>399</v>
      </c>
      <c r="D59" s="42" t="s">
        <v>399</v>
      </c>
      <c r="E59" s="42" t="s">
        <v>400</v>
      </c>
      <c r="F59" s="45" t="s">
        <v>11</v>
      </c>
      <c r="G59" s="45">
        <v>2</v>
      </c>
      <c r="H59" s="44">
        <v>82500</v>
      </c>
      <c r="I59" s="44">
        <f t="shared" si="0"/>
        <v>165000</v>
      </c>
      <c r="J59" s="50" t="s">
        <v>391</v>
      </c>
    </row>
    <row r="60" spans="1:10" s="50" customFormat="1" ht="60" x14ac:dyDescent="0.25">
      <c r="A60" s="45">
        <v>56</v>
      </c>
      <c r="B60" s="45">
        <v>33691156</v>
      </c>
      <c r="C60" s="54" t="s">
        <v>401</v>
      </c>
      <c r="D60" s="42" t="s">
        <v>401</v>
      </c>
      <c r="E60" s="42" t="s">
        <v>402</v>
      </c>
      <c r="F60" s="45" t="s">
        <v>11</v>
      </c>
      <c r="G60" s="45">
        <v>250</v>
      </c>
      <c r="H60" s="44">
        <v>600</v>
      </c>
      <c r="I60" s="44">
        <f t="shared" si="0"/>
        <v>150000</v>
      </c>
      <c r="J60" s="50">
        <v>420000</v>
      </c>
    </row>
    <row r="61" spans="1:10" s="50" customFormat="1" ht="225" x14ac:dyDescent="0.25">
      <c r="A61" s="45">
        <v>57</v>
      </c>
      <c r="B61" s="46">
        <v>33191310</v>
      </c>
      <c r="C61" s="55" t="s">
        <v>403</v>
      </c>
      <c r="D61" s="43" t="s">
        <v>403</v>
      </c>
      <c r="E61" s="42" t="s">
        <v>463</v>
      </c>
      <c r="F61" s="45" t="s">
        <v>11</v>
      </c>
      <c r="G61" s="45">
        <v>3</v>
      </c>
      <c r="H61" s="44">
        <v>22700</v>
      </c>
      <c r="I61" s="44">
        <f t="shared" si="0"/>
        <v>68100</v>
      </c>
      <c r="J61" s="56"/>
    </row>
    <row r="62" spans="1:10" s="50" customFormat="1" ht="90" x14ac:dyDescent="0.25">
      <c r="A62" s="45">
        <v>58</v>
      </c>
      <c r="B62" s="45">
        <v>33141211</v>
      </c>
      <c r="C62" s="55" t="s">
        <v>404</v>
      </c>
      <c r="D62" s="43" t="s">
        <v>404</v>
      </c>
      <c r="E62" s="42" t="s">
        <v>405</v>
      </c>
      <c r="F62" s="45" t="s">
        <v>11</v>
      </c>
      <c r="G62" s="45">
        <v>4000</v>
      </c>
      <c r="H62" s="44">
        <v>46.2</v>
      </c>
      <c r="I62" s="44">
        <f t="shared" si="0"/>
        <v>184800</v>
      </c>
    </row>
    <row r="63" spans="1:10" s="50" customFormat="1" ht="90" x14ac:dyDescent="0.25">
      <c r="A63" s="45">
        <v>59</v>
      </c>
      <c r="B63" s="45">
        <v>33141211</v>
      </c>
      <c r="C63" s="55" t="s">
        <v>406</v>
      </c>
      <c r="D63" s="43" t="s">
        <v>406</v>
      </c>
      <c r="E63" s="42" t="s">
        <v>407</v>
      </c>
      <c r="F63" s="45" t="s">
        <v>11</v>
      </c>
      <c r="G63" s="45">
        <v>4000</v>
      </c>
      <c r="H63" s="44">
        <v>46.2</v>
      </c>
      <c r="I63" s="44">
        <f t="shared" si="0"/>
        <v>184800</v>
      </c>
    </row>
    <row r="64" spans="1:10" s="50" customFormat="1" ht="60" x14ac:dyDescent="0.25">
      <c r="A64" s="45">
        <v>60</v>
      </c>
      <c r="B64" s="45">
        <v>33141211</v>
      </c>
      <c r="C64" s="55" t="s">
        <v>408</v>
      </c>
      <c r="D64" s="43" t="s">
        <v>408</v>
      </c>
      <c r="E64" s="42" t="s">
        <v>409</v>
      </c>
      <c r="F64" s="45" t="s">
        <v>11</v>
      </c>
      <c r="G64" s="45">
        <v>2000</v>
      </c>
      <c r="H64" s="44">
        <v>10.199999999999999</v>
      </c>
      <c r="I64" s="44">
        <f t="shared" si="0"/>
        <v>20400</v>
      </c>
    </row>
    <row r="65" spans="1:9" s="50" customFormat="1" ht="45" x14ac:dyDescent="0.25">
      <c r="A65" s="45">
        <v>61</v>
      </c>
      <c r="B65" s="45">
        <v>33691160</v>
      </c>
      <c r="C65" s="55" t="s">
        <v>410</v>
      </c>
      <c r="D65" s="43" t="s">
        <v>410</v>
      </c>
      <c r="E65" s="42" t="s">
        <v>411</v>
      </c>
      <c r="F65" s="45" t="s">
        <v>11</v>
      </c>
      <c r="G65" s="45">
        <v>400</v>
      </c>
      <c r="H65" s="44">
        <v>32.4</v>
      </c>
      <c r="I65" s="44">
        <f t="shared" si="0"/>
        <v>12960</v>
      </c>
    </row>
    <row r="66" spans="1:9" s="50" customFormat="1" ht="45" x14ac:dyDescent="0.25">
      <c r="A66" s="45">
        <v>62</v>
      </c>
      <c r="B66" s="45" t="s">
        <v>369</v>
      </c>
      <c r="C66" s="55" t="s">
        <v>412</v>
      </c>
      <c r="D66" s="43" t="s">
        <v>413</v>
      </c>
      <c r="E66" s="42" t="s">
        <v>414</v>
      </c>
      <c r="F66" s="45" t="s">
        <v>11</v>
      </c>
      <c r="G66" s="45">
        <v>700</v>
      </c>
      <c r="H66" s="44">
        <v>10</v>
      </c>
      <c r="I66" s="44">
        <f t="shared" si="0"/>
        <v>7000</v>
      </c>
    </row>
    <row r="67" spans="1:9" s="50" customFormat="1" ht="45" x14ac:dyDescent="0.25">
      <c r="A67" s="45">
        <v>63</v>
      </c>
      <c r="B67" s="45">
        <v>33691160</v>
      </c>
      <c r="C67" s="55" t="s">
        <v>415</v>
      </c>
      <c r="D67" s="43" t="s">
        <v>415</v>
      </c>
      <c r="E67" s="42" t="s">
        <v>416</v>
      </c>
      <c r="F67" s="45" t="s">
        <v>11</v>
      </c>
      <c r="G67" s="45">
        <v>200</v>
      </c>
      <c r="H67" s="44">
        <v>14.4</v>
      </c>
      <c r="I67" s="44">
        <f t="shared" si="0"/>
        <v>2880</v>
      </c>
    </row>
    <row r="68" spans="1:9" s="50" customFormat="1" ht="45" x14ac:dyDescent="0.25">
      <c r="A68" s="45">
        <v>64</v>
      </c>
      <c r="B68" s="45">
        <v>33691160</v>
      </c>
      <c r="C68" s="55" t="s">
        <v>417</v>
      </c>
      <c r="D68" s="43" t="s">
        <v>417</v>
      </c>
      <c r="E68" s="42" t="s">
        <v>418</v>
      </c>
      <c r="F68" s="45" t="s">
        <v>11</v>
      </c>
      <c r="G68" s="45">
        <v>700</v>
      </c>
      <c r="H68" s="44">
        <v>14</v>
      </c>
      <c r="I68" s="44">
        <f t="shared" si="0"/>
        <v>9800</v>
      </c>
    </row>
    <row r="69" spans="1:9" s="50" customFormat="1" ht="30" x14ac:dyDescent="0.25">
      <c r="A69" s="45">
        <v>65</v>
      </c>
      <c r="B69" s="45">
        <v>33691160</v>
      </c>
      <c r="C69" s="55" t="s">
        <v>419</v>
      </c>
      <c r="D69" s="43" t="s">
        <v>420</v>
      </c>
      <c r="E69" s="42" t="s">
        <v>421</v>
      </c>
      <c r="F69" s="45" t="s">
        <v>11</v>
      </c>
      <c r="G69" s="45">
        <v>800</v>
      </c>
      <c r="H69" s="44">
        <v>14</v>
      </c>
      <c r="I69" s="44">
        <f t="shared" si="0"/>
        <v>11200</v>
      </c>
    </row>
    <row r="70" spans="1:9" s="50" customFormat="1" ht="45" x14ac:dyDescent="0.25">
      <c r="A70" s="45">
        <v>66</v>
      </c>
      <c r="B70" s="45">
        <v>33691160</v>
      </c>
      <c r="C70" s="55" t="s">
        <v>422</v>
      </c>
      <c r="D70" s="43" t="s">
        <v>422</v>
      </c>
      <c r="E70" s="42" t="s">
        <v>423</v>
      </c>
      <c r="F70" s="45" t="s">
        <v>11</v>
      </c>
      <c r="G70" s="45">
        <v>800</v>
      </c>
      <c r="H70" s="44">
        <v>14.01</v>
      </c>
      <c r="I70" s="44">
        <f t="shared" si="0"/>
        <v>11208</v>
      </c>
    </row>
    <row r="71" spans="1:9" s="50" customFormat="1" ht="45" x14ac:dyDescent="0.25">
      <c r="A71" s="45">
        <v>67</v>
      </c>
      <c r="B71" s="45">
        <v>33691160</v>
      </c>
      <c r="C71" s="55" t="s">
        <v>424</v>
      </c>
      <c r="D71" s="43" t="s">
        <v>424</v>
      </c>
      <c r="E71" s="42" t="s">
        <v>425</v>
      </c>
      <c r="F71" s="45" t="s">
        <v>11</v>
      </c>
      <c r="G71" s="45">
        <v>500</v>
      </c>
      <c r="H71" s="44">
        <v>14.4</v>
      </c>
      <c r="I71" s="44">
        <f t="shared" si="0"/>
        <v>7200</v>
      </c>
    </row>
    <row r="72" spans="1:9" s="50" customFormat="1" ht="60" x14ac:dyDescent="0.25">
      <c r="A72" s="45">
        <v>68</v>
      </c>
      <c r="B72" s="45">
        <v>33691173</v>
      </c>
      <c r="C72" s="55" t="s">
        <v>426</v>
      </c>
      <c r="D72" s="43" t="s">
        <v>426</v>
      </c>
      <c r="E72" s="42" t="s">
        <v>427</v>
      </c>
      <c r="F72" s="45" t="s">
        <v>11</v>
      </c>
      <c r="G72" s="45">
        <v>80</v>
      </c>
      <c r="H72" s="44">
        <v>4200</v>
      </c>
      <c r="I72" s="44">
        <f t="shared" si="0"/>
        <v>336000</v>
      </c>
    </row>
    <row r="73" spans="1:9" s="50" customFormat="1" ht="60" x14ac:dyDescent="0.25">
      <c r="A73" s="45">
        <v>69</v>
      </c>
      <c r="B73" s="45">
        <v>33691173</v>
      </c>
      <c r="C73" s="55" t="s">
        <v>428</v>
      </c>
      <c r="D73" s="43" t="s">
        <v>429</v>
      </c>
      <c r="E73" s="42" t="s">
        <v>430</v>
      </c>
      <c r="F73" s="45" t="s">
        <v>11</v>
      </c>
      <c r="G73" s="45">
        <v>8</v>
      </c>
      <c r="H73" s="44">
        <v>4900</v>
      </c>
      <c r="I73" s="44">
        <f t="shared" si="0"/>
        <v>39200</v>
      </c>
    </row>
    <row r="74" spans="1:9" s="50" customFormat="1" ht="30" x14ac:dyDescent="0.25">
      <c r="A74" s="45">
        <v>70</v>
      </c>
      <c r="B74" s="45">
        <v>33691160</v>
      </c>
      <c r="C74" s="55" t="s">
        <v>431</v>
      </c>
      <c r="D74" s="43" t="s">
        <v>431</v>
      </c>
      <c r="E74" s="42" t="s">
        <v>432</v>
      </c>
      <c r="F74" s="45" t="s">
        <v>11</v>
      </c>
      <c r="G74" s="45">
        <v>800</v>
      </c>
      <c r="H74" s="44">
        <v>30</v>
      </c>
      <c r="I74" s="44">
        <f t="shared" si="0"/>
        <v>24000</v>
      </c>
    </row>
    <row r="75" spans="1:9" s="50" customFormat="1" ht="225" x14ac:dyDescent="0.25">
      <c r="A75" s="45">
        <v>71</v>
      </c>
      <c r="B75" s="45" t="s">
        <v>398</v>
      </c>
      <c r="C75" s="55" t="s">
        <v>434</v>
      </c>
      <c r="D75" s="43" t="s">
        <v>434</v>
      </c>
      <c r="E75" s="42" t="s">
        <v>435</v>
      </c>
      <c r="F75" s="45" t="s">
        <v>11</v>
      </c>
      <c r="G75" s="45">
        <v>1</v>
      </c>
      <c r="H75" s="44">
        <v>83000</v>
      </c>
      <c r="I75" s="44">
        <f t="shared" si="0"/>
        <v>83000</v>
      </c>
    </row>
    <row r="76" spans="1:9" x14ac:dyDescent="0.3">
      <c r="A76" s="9"/>
      <c r="B76" s="9"/>
      <c r="C76" s="10"/>
      <c r="D76" s="15" t="s">
        <v>48</v>
      </c>
      <c r="E76" s="11"/>
      <c r="F76" s="9"/>
      <c r="G76" s="9"/>
      <c r="H76" s="8"/>
      <c r="I76" s="12">
        <f>SUM(I5:I75)</f>
        <v>26702920.859999999</v>
      </c>
    </row>
    <row r="77" spans="1:9" s="13" customFormat="1" ht="63.75" customHeight="1" x14ac:dyDescent="0.25">
      <c r="A77" s="80" t="s">
        <v>464</v>
      </c>
      <c r="B77" s="80"/>
      <c r="C77" s="80"/>
      <c r="D77" s="80"/>
      <c r="E77" s="80"/>
      <c r="F77" s="80"/>
      <c r="G77" s="80"/>
      <c r="H77" s="80"/>
      <c r="I77" s="80"/>
    </row>
    <row r="78" spans="1:9" s="13" customFormat="1" x14ac:dyDescent="0.25">
      <c r="A78" s="80" t="s">
        <v>49</v>
      </c>
      <c r="B78" s="80"/>
      <c r="C78" s="80"/>
      <c r="D78" s="80"/>
      <c r="E78" s="80"/>
      <c r="F78" s="80"/>
      <c r="G78" s="80"/>
      <c r="H78" s="80"/>
      <c r="I78" s="80"/>
    </row>
    <row r="79" spans="1:9" s="13" customFormat="1" ht="65.25" customHeight="1" x14ac:dyDescent="0.25">
      <c r="A79" s="78" t="s">
        <v>467</v>
      </c>
      <c r="B79" s="79"/>
      <c r="C79" s="79"/>
      <c r="D79" s="79"/>
      <c r="E79" s="79"/>
      <c r="F79" s="79"/>
      <c r="G79" s="79"/>
      <c r="H79" s="79"/>
      <c r="I79" s="83"/>
    </row>
    <row r="80" spans="1:9" customFormat="1" ht="236.25" customHeight="1" x14ac:dyDescent="0.25">
      <c r="A80" s="80" t="s">
        <v>468</v>
      </c>
      <c r="B80" s="80"/>
      <c r="C80" s="80"/>
      <c r="D80" s="80"/>
      <c r="E80" s="80"/>
      <c r="F80" s="80"/>
      <c r="G80" s="80"/>
      <c r="H80" s="80"/>
      <c r="I80" s="80"/>
    </row>
    <row r="81" spans="1:9" s="13" customFormat="1" ht="143.25" customHeight="1" x14ac:dyDescent="0.25">
      <c r="A81" s="82" t="s">
        <v>469</v>
      </c>
      <c r="B81" s="82"/>
      <c r="C81" s="82"/>
      <c r="D81" s="82"/>
      <c r="E81" s="82"/>
      <c r="F81" s="82"/>
      <c r="G81" s="82"/>
      <c r="H81" s="82"/>
      <c r="I81" s="82"/>
    </row>
    <row r="82" spans="1:9" customFormat="1" ht="30" customHeight="1" x14ac:dyDescent="0.25">
      <c r="A82" s="82" t="s">
        <v>195</v>
      </c>
      <c r="B82" s="82"/>
      <c r="C82" s="82"/>
      <c r="D82" s="82"/>
      <c r="E82" s="82"/>
      <c r="F82" s="82"/>
      <c r="G82" s="82"/>
      <c r="H82" s="82"/>
      <c r="I82" s="82"/>
    </row>
    <row r="83" spans="1:9" s="14" customFormat="1" ht="48.75" customHeight="1" x14ac:dyDescent="0.25">
      <c r="A83" s="77" t="s">
        <v>470</v>
      </c>
      <c r="B83" s="77"/>
      <c r="C83" s="77"/>
      <c r="D83" s="77"/>
      <c r="E83" s="77"/>
      <c r="F83" s="77"/>
      <c r="G83" s="77"/>
      <c r="H83" s="77"/>
      <c r="I83" s="77"/>
    </row>
    <row r="84" spans="1:9" s="14" customFormat="1" ht="38.25" customHeight="1" x14ac:dyDescent="0.25">
      <c r="A84" s="78" t="s">
        <v>465</v>
      </c>
      <c r="B84" s="79"/>
      <c r="C84" s="79"/>
      <c r="D84" s="79"/>
      <c r="E84" s="79"/>
      <c r="F84" s="79"/>
      <c r="G84" s="79"/>
      <c r="H84" s="79"/>
      <c r="I84" s="79"/>
    </row>
    <row r="85" spans="1:9" customFormat="1" ht="30" customHeight="1" x14ac:dyDescent="0.25">
      <c r="A85" s="77" t="s">
        <v>51</v>
      </c>
      <c r="B85" s="77"/>
      <c r="C85" s="77"/>
      <c r="D85" s="77"/>
      <c r="E85" s="77"/>
      <c r="F85" s="77"/>
      <c r="G85" s="77"/>
      <c r="H85" s="77"/>
      <c r="I85" s="77"/>
    </row>
    <row r="86" spans="1:9" customFormat="1" ht="21.75" customHeight="1" x14ac:dyDescent="0.25">
      <c r="A86" s="80" t="s">
        <v>52</v>
      </c>
      <c r="B86" s="80"/>
      <c r="C86" s="80"/>
      <c r="D86" s="80"/>
      <c r="E86" s="80"/>
      <c r="F86" s="80"/>
      <c r="G86" s="80"/>
      <c r="H86" s="80"/>
      <c r="I86" s="80"/>
    </row>
    <row r="87" spans="1:9" customFormat="1" ht="18" customHeight="1" x14ac:dyDescent="0.25">
      <c r="A87" s="81" t="s">
        <v>466</v>
      </c>
      <c r="B87" s="81"/>
      <c r="C87" s="81"/>
      <c r="D87" s="81"/>
      <c r="E87" s="81"/>
      <c r="F87" s="81"/>
      <c r="G87" s="81"/>
      <c r="H87" s="81"/>
      <c r="I87" s="81"/>
    </row>
    <row r="88" spans="1:9" customFormat="1" ht="172.5" customHeight="1" x14ac:dyDescent="0.25">
      <c r="A88" s="98" t="s">
        <v>474</v>
      </c>
      <c r="B88" s="99"/>
      <c r="C88" s="99"/>
      <c r="D88" s="99"/>
      <c r="E88" s="99"/>
      <c r="F88" s="99"/>
      <c r="G88" s="99"/>
      <c r="H88" s="99"/>
      <c r="I88" s="100"/>
    </row>
  </sheetData>
  <mergeCells count="17">
    <mergeCell ref="A82:I82"/>
    <mergeCell ref="A83:I83"/>
    <mergeCell ref="A1:B1"/>
    <mergeCell ref="C1:G1"/>
    <mergeCell ref="A2:B2"/>
    <mergeCell ref="C2:G2"/>
    <mergeCell ref="B3:H3"/>
    <mergeCell ref="A77:I77"/>
    <mergeCell ref="A78:I78"/>
    <mergeCell ref="A79:I79"/>
    <mergeCell ref="A80:I80"/>
    <mergeCell ref="A81:I81"/>
    <mergeCell ref="A84:I84"/>
    <mergeCell ref="A85:I85"/>
    <mergeCell ref="A86:I86"/>
    <mergeCell ref="A87:I87"/>
    <mergeCell ref="A88:I88"/>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59"/>
  <sheetViews>
    <sheetView zoomScaleNormal="100" workbookViewId="0">
      <selection activeCell="C114" sqref="C114"/>
    </sheetView>
  </sheetViews>
  <sheetFormatPr defaultColWidth="9.140625" defaultRowHeight="15" x14ac:dyDescent="0.3"/>
  <cols>
    <col min="1" max="1" width="7.140625" style="73" customWidth="1"/>
    <col min="2" max="2" width="32.5703125" style="73" customWidth="1"/>
    <col min="3" max="3" width="99.28515625" style="72" customWidth="1"/>
    <col min="4" max="4" width="9.28515625" style="73" customWidth="1"/>
    <col min="5" max="5" width="9.7109375" style="73" customWidth="1"/>
    <col min="6" max="6" width="16" style="38" customWidth="1"/>
    <col min="7" max="7" width="30" style="38" customWidth="1"/>
    <col min="8" max="8" width="9.140625" style="38" customWidth="1"/>
    <col min="9" max="16384" width="9.140625" style="1"/>
  </cols>
  <sheetData>
    <row r="1" spans="1:8" s="7" customFormat="1" ht="84.75" customHeight="1" x14ac:dyDescent="0.25">
      <c r="A1" s="106" t="s">
        <v>3</v>
      </c>
      <c r="B1" s="106" t="s">
        <v>1128</v>
      </c>
      <c r="C1" s="106" t="s">
        <v>1129</v>
      </c>
      <c r="D1" s="106" t="s">
        <v>1130</v>
      </c>
      <c r="E1" s="106" t="s">
        <v>284</v>
      </c>
      <c r="F1" s="37"/>
      <c r="G1" s="37"/>
      <c r="H1" s="37"/>
    </row>
    <row r="2" spans="1:8" s="59" customFormat="1" ht="90" x14ac:dyDescent="0.25">
      <c r="A2" s="107">
        <v>1</v>
      </c>
      <c r="B2" s="108" t="s">
        <v>200</v>
      </c>
      <c r="C2" s="109" t="s">
        <v>201</v>
      </c>
      <c r="D2" s="108" t="s">
        <v>199</v>
      </c>
      <c r="E2" s="108">
        <v>2500</v>
      </c>
    </row>
    <row r="3" spans="1:8" s="59" customFormat="1" ht="90" x14ac:dyDescent="0.25">
      <c r="A3" s="107">
        <v>2</v>
      </c>
      <c r="B3" s="108" t="s">
        <v>202</v>
      </c>
      <c r="C3" s="109" t="s">
        <v>203</v>
      </c>
      <c r="D3" s="108" t="s">
        <v>199</v>
      </c>
      <c r="E3" s="108">
        <v>1200</v>
      </c>
    </row>
    <row r="4" spans="1:8" s="59" customFormat="1" ht="90" x14ac:dyDescent="0.25">
      <c r="A4" s="107">
        <v>3</v>
      </c>
      <c r="B4" s="108" t="s">
        <v>204</v>
      </c>
      <c r="C4" s="109" t="s">
        <v>205</v>
      </c>
      <c r="D4" s="108" t="s">
        <v>206</v>
      </c>
      <c r="E4" s="108">
        <v>1000</v>
      </c>
    </row>
    <row r="5" spans="1:8" s="59" customFormat="1" ht="108" x14ac:dyDescent="0.25">
      <c r="A5" s="107">
        <v>4</v>
      </c>
      <c r="B5" s="108" t="s">
        <v>207</v>
      </c>
      <c r="C5" s="109" t="s">
        <v>208</v>
      </c>
      <c r="D5" s="108" t="s">
        <v>199</v>
      </c>
      <c r="E5" s="108">
        <v>370</v>
      </c>
    </row>
    <row r="6" spans="1:8" s="59" customFormat="1" ht="90" x14ac:dyDescent="0.25">
      <c r="A6" s="107">
        <v>5</v>
      </c>
      <c r="B6" s="108" t="s">
        <v>209</v>
      </c>
      <c r="C6" s="109" t="s">
        <v>210</v>
      </c>
      <c r="D6" s="108" t="s">
        <v>199</v>
      </c>
      <c r="E6" s="108">
        <v>6000</v>
      </c>
    </row>
    <row r="7" spans="1:8" s="59" customFormat="1" ht="108" x14ac:dyDescent="0.25">
      <c r="A7" s="107">
        <v>6</v>
      </c>
      <c r="B7" s="108" t="s">
        <v>211</v>
      </c>
      <c r="C7" s="109" t="s">
        <v>212</v>
      </c>
      <c r="D7" s="108" t="s">
        <v>199</v>
      </c>
      <c r="E7" s="108">
        <v>370</v>
      </c>
    </row>
    <row r="8" spans="1:8" s="59" customFormat="1" ht="108" x14ac:dyDescent="0.25">
      <c r="A8" s="107">
        <v>7</v>
      </c>
      <c r="B8" s="108" t="s">
        <v>213</v>
      </c>
      <c r="C8" s="109" t="s">
        <v>214</v>
      </c>
      <c r="D8" s="108" t="s">
        <v>199</v>
      </c>
      <c r="E8" s="108">
        <v>90</v>
      </c>
    </row>
    <row r="9" spans="1:8" s="59" customFormat="1" ht="108" x14ac:dyDescent="0.25">
      <c r="A9" s="107">
        <v>8</v>
      </c>
      <c r="B9" s="108" t="s">
        <v>215</v>
      </c>
      <c r="C9" s="109" t="s">
        <v>216</v>
      </c>
      <c r="D9" s="108" t="s">
        <v>199</v>
      </c>
      <c r="E9" s="108">
        <v>360</v>
      </c>
    </row>
    <row r="10" spans="1:8" s="59" customFormat="1" ht="90" x14ac:dyDescent="0.25">
      <c r="A10" s="107">
        <v>9</v>
      </c>
      <c r="B10" s="108" t="s">
        <v>217</v>
      </c>
      <c r="C10" s="109" t="s">
        <v>218</v>
      </c>
      <c r="D10" s="108" t="s">
        <v>199</v>
      </c>
      <c r="E10" s="108">
        <v>6000</v>
      </c>
    </row>
    <row r="11" spans="1:8" s="59" customFormat="1" ht="108" x14ac:dyDescent="0.25">
      <c r="A11" s="107">
        <v>10</v>
      </c>
      <c r="B11" s="108" t="s">
        <v>219</v>
      </c>
      <c r="C11" s="109" t="s">
        <v>220</v>
      </c>
      <c r="D11" s="108" t="s">
        <v>199</v>
      </c>
      <c r="E11" s="108">
        <v>2000</v>
      </c>
    </row>
    <row r="12" spans="1:8" s="59" customFormat="1" ht="108" x14ac:dyDescent="0.25">
      <c r="A12" s="107">
        <v>11</v>
      </c>
      <c r="B12" s="108" t="s">
        <v>221</v>
      </c>
      <c r="C12" s="109" t="s">
        <v>222</v>
      </c>
      <c r="D12" s="108" t="s">
        <v>199</v>
      </c>
      <c r="E12" s="108">
        <v>1000</v>
      </c>
    </row>
    <row r="13" spans="1:8" s="59" customFormat="1" ht="108" x14ac:dyDescent="0.25">
      <c r="A13" s="107">
        <v>12</v>
      </c>
      <c r="B13" s="108" t="s">
        <v>223</v>
      </c>
      <c r="C13" s="109" t="s">
        <v>224</v>
      </c>
      <c r="D13" s="108" t="s">
        <v>199</v>
      </c>
      <c r="E13" s="108">
        <v>26500</v>
      </c>
    </row>
    <row r="14" spans="1:8" s="59" customFormat="1" ht="162" x14ac:dyDescent="0.25">
      <c r="A14" s="107">
        <v>13</v>
      </c>
      <c r="B14" s="108" t="s">
        <v>280</v>
      </c>
      <c r="C14" s="109" t="s">
        <v>278</v>
      </c>
      <c r="D14" s="108" t="s">
        <v>199</v>
      </c>
      <c r="E14" s="108">
        <v>150</v>
      </c>
    </row>
    <row r="15" spans="1:8" s="59" customFormat="1" ht="108" x14ac:dyDescent="0.25">
      <c r="A15" s="107">
        <v>14</v>
      </c>
      <c r="B15" s="108" t="s">
        <v>680</v>
      </c>
      <c r="C15" s="109" t="s">
        <v>226</v>
      </c>
      <c r="D15" s="108" t="s">
        <v>199</v>
      </c>
      <c r="E15" s="108">
        <v>5800</v>
      </c>
    </row>
    <row r="16" spans="1:8" s="59" customFormat="1" ht="126" x14ac:dyDescent="0.25">
      <c r="A16" s="107">
        <v>15</v>
      </c>
      <c r="B16" s="108" t="s">
        <v>227</v>
      </c>
      <c r="C16" s="109" t="s">
        <v>228</v>
      </c>
      <c r="D16" s="108" t="s">
        <v>199</v>
      </c>
      <c r="E16" s="108">
        <v>550</v>
      </c>
    </row>
    <row r="17" spans="1:5" s="59" customFormat="1" ht="108" x14ac:dyDescent="0.25">
      <c r="A17" s="107">
        <v>16</v>
      </c>
      <c r="B17" s="108" t="s">
        <v>229</v>
      </c>
      <c r="C17" s="109" t="s">
        <v>230</v>
      </c>
      <c r="D17" s="108" t="s">
        <v>199</v>
      </c>
      <c r="E17" s="108">
        <v>1500</v>
      </c>
    </row>
    <row r="18" spans="1:5" s="59" customFormat="1" ht="90" x14ac:dyDescent="0.25">
      <c r="A18" s="107">
        <v>17</v>
      </c>
      <c r="B18" s="108" t="s">
        <v>231</v>
      </c>
      <c r="C18" s="109" t="s">
        <v>232</v>
      </c>
      <c r="D18" s="108" t="s">
        <v>199</v>
      </c>
      <c r="E18" s="108">
        <v>2000</v>
      </c>
    </row>
    <row r="19" spans="1:5" s="59" customFormat="1" ht="108" x14ac:dyDescent="0.25">
      <c r="A19" s="107">
        <v>18</v>
      </c>
      <c r="B19" s="108" t="s">
        <v>233</v>
      </c>
      <c r="C19" s="109" t="s">
        <v>234</v>
      </c>
      <c r="D19" s="108" t="s">
        <v>199</v>
      </c>
      <c r="E19" s="108">
        <v>80</v>
      </c>
    </row>
    <row r="20" spans="1:5" s="59" customFormat="1" ht="108" x14ac:dyDescent="0.25">
      <c r="A20" s="107">
        <v>19</v>
      </c>
      <c r="B20" s="108" t="s">
        <v>235</v>
      </c>
      <c r="C20" s="109" t="s">
        <v>236</v>
      </c>
      <c r="D20" s="108" t="s">
        <v>199</v>
      </c>
      <c r="E20" s="108">
        <v>450</v>
      </c>
    </row>
    <row r="21" spans="1:5" s="59" customFormat="1" ht="90" x14ac:dyDescent="0.25">
      <c r="A21" s="107">
        <v>20</v>
      </c>
      <c r="B21" s="108" t="s">
        <v>237</v>
      </c>
      <c r="C21" s="109" t="s">
        <v>238</v>
      </c>
      <c r="D21" s="108" t="s">
        <v>199</v>
      </c>
      <c r="E21" s="108">
        <v>3150</v>
      </c>
    </row>
    <row r="22" spans="1:5" s="59" customFormat="1" ht="90" x14ac:dyDescent="0.25">
      <c r="A22" s="107">
        <v>21</v>
      </c>
      <c r="B22" s="108" t="s">
        <v>239</v>
      </c>
      <c r="C22" s="109" t="s">
        <v>240</v>
      </c>
      <c r="D22" s="108" t="s">
        <v>199</v>
      </c>
      <c r="E22" s="108">
        <v>710</v>
      </c>
    </row>
    <row r="23" spans="1:5" s="59" customFormat="1" ht="108" x14ac:dyDescent="0.25">
      <c r="A23" s="107">
        <v>22</v>
      </c>
      <c r="B23" s="108" t="s">
        <v>241</v>
      </c>
      <c r="C23" s="109" t="s">
        <v>242</v>
      </c>
      <c r="D23" s="108" t="s">
        <v>199</v>
      </c>
      <c r="E23" s="108">
        <v>300</v>
      </c>
    </row>
    <row r="24" spans="1:5" s="59" customFormat="1" ht="108" x14ac:dyDescent="0.25">
      <c r="A24" s="107">
        <v>23</v>
      </c>
      <c r="B24" s="108" t="s">
        <v>243</v>
      </c>
      <c r="C24" s="109" t="s">
        <v>244</v>
      </c>
      <c r="D24" s="108" t="s">
        <v>199</v>
      </c>
      <c r="E24" s="108">
        <v>22</v>
      </c>
    </row>
    <row r="25" spans="1:5" s="59" customFormat="1" ht="90" x14ac:dyDescent="0.25">
      <c r="A25" s="107">
        <v>24</v>
      </c>
      <c r="B25" s="108" t="s">
        <v>245</v>
      </c>
      <c r="C25" s="109" t="s">
        <v>246</v>
      </c>
      <c r="D25" s="108" t="s">
        <v>199</v>
      </c>
      <c r="E25" s="108">
        <v>100</v>
      </c>
    </row>
    <row r="26" spans="1:5" s="59" customFormat="1" ht="90" x14ac:dyDescent="0.25">
      <c r="A26" s="107">
        <v>25</v>
      </c>
      <c r="B26" s="108" t="s">
        <v>247</v>
      </c>
      <c r="C26" s="109" t="s">
        <v>248</v>
      </c>
      <c r="D26" s="108" t="s">
        <v>199</v>
      </c>
      <c r="E26" s="108">
        <v>30</v>
      </c>
    </row>
    <row r="27" spans="1:5" s="59" customFormat="1" ht="90" x14ac:dyDescent="0.25">
      <c r="A27" s="107">
        <v>26</v>
      </c>
      <c r="B27" s="108" t="s">
        <v>249</v>
      </c>
      <c r="C27" s="109" t="s">
        <v>250</v>
      </c>
      <c r="D27" s="108" t="s">
        <v>199</v>
      </c>
      <c r="E27" s="108">
        <v>3000</v>
      </c>
    </row>
    <row r="28" spans="1:5" s="59" customFormat="1" ht="90" x14ac:dyDescent="0.25">
      <c r="A28" s="107">
        <v>27</v>
      </c>
      <c r="B28" s="108" t="s">
        <v>251</v>
      </c>
      <c r="C28" s="109" t="s">
        <v>252</v>
      </c>
      <c r="D28" s="108" t="s">
        <v>199</v>
      </c>
      <c r="E28" s="108">
        <v>11000</v>
      </c>
    </row>
    <row r="29" spans="1:5" s="59" customFormat="1" ht="108" x14ac:dyDescent="0.25">
      <c r="A29" s="107">
        <v>28</v>
      </c>
      <c r="B29" s="108" t="s">
        <v>253</v>
      </c>
      <c r="C29" s="109" t="s">
        <v>254</v>
      </c>
      <c r="D29" s="108" t="s">
        <v>199</v>
      </c>
      <c r="E29" s="108">
        <v>2400</v>
      </c>
    </row>
    <row r="30" spans="1:5" s="59" customFormat="1" ht="108" x14ac:dyDescent="0.25">
      <c r="A30" s="107">
        <v>29</v>
      </c>
      <c r="B30" s="108" t="s">
        <v>681</v>
      </c>
      <c r="C30" s="109" t="s">
        <v>255</v>
      </c>
      <c r="D30" s="108" t="s">
        <v>199</v>
      </c>
      <c r="E30" s="108">
        <v>3000</v>
      </c>
    </row>
    <row r="31" spans="1:5" s="59" customFormat="1" ht="108" x14ac:dyDescent="0.25">
      <c r="A31" s="107">
        <v>30</v>
      </c>
      <c r="B31" s="108" t="s">
        <v>256</v>
      </c>
      <c r="C31" s="109" t="s">
        <v>257</v>
      </c>
      <c r="D31" s="108" t="s">
        <v>199</v>
      </c>
      <c r="E31" s="108">
        <v>1900</v>
      </c>
    </row>
    <row r="32" spans="1:5" s="59" customFormat="1" ht="108" x14ac:dyDescent="0.25">
      <c r="A32" s="107">
        <v>31</v>
      </c>
      <c r="B32" s="108" t="s">
        <v>258</v>
      </c>
      <c r="C32" s="109" t="s">
        <v>259</v>
      </c>
      <c r="D32" s="108" t="s">
        <v>199</v>
      </c>
      <c r="E32" s="108">
        <v>750</v>
      </c>
    </row>
    <row r="33" spans="1:5" s="59" customFormat="1" ht="90" x14ac:dyDescent="0.25">
      <c r="A33" s="107">
        <v>32</v>
      </c>
      <c r="B33" s="108" t="s">
        <v>262</v>
      </c>
      <c r="C33" s="109" t="s">
        <v>263</v>
      </c>
      <c r="D33" s="108" t="s">
        <v>199</v>
      </c>
      <c r="E33" s="108">
        <v>36</v>
      </c>
    </row>
    <row r="34" spans="1:5" s="59" customFormat="1" ht="90" x14ac:dyDescent="0.25">
      <c r="A34" s="107">
        <v>33</v>
      </c>
      <c r="B34" s="108" t="s">
        <v>264</v>
      </c>
      <c r="C34" s="109" t="s">
        <v>265</v>
      </c>
      <c r="D34" s="108" t="s">
        <v>199</v>
      </c>
      <c r="E34" s="108">
        <v>360</v>
      </c>
    </row>
    <row r="35" spans="1:5" s="59" customFormat="1" ht="108" x14ac:dyDescent="0.25">
      <c r="A35" s="107">
        <v>34</v>
      </c>
      <c r="B35" s="108" t="s">
        <v>266</v>
      </c>
      <c r="C35" s="109" t="s">
        <v>267</v>
      </c>
      <c r="D35" s="108" t="s">
        <v>199</v>
      </c>
      <c r="E35" s="108">
        <v>15</v>
      </c>
    </row>
    <row r="36" spans="1:5" s="59" customFormat="1" ht="108" x14ac:dyDescent="0.25">
      <c r="A36" s="107">
        <v>35</v>
      </c>
      <c r="B36" s="108" t="s">
        <v>268</v>
      </c>
      <c r="C36" s="109" t="s">
        <v>269</v>
      </c>
      <c r="D36" s="108" t="s">
        <v>199</v>
      </c>
      <c r="E36" s="108">
        <v>5250</v>
      </c>
    </row>
    <row r="37" spans="1:5" s="59" customFormat="1" ht="90" x14ac:dyDescent="0.25">
      <c r="A37" s="107">
        <v>36</v>
      </c>
      <c r="B37" s="108" t="s">
        <v>270</v>
      </c>
      <c r="C37" s="109" t="s">
        <v>271</v>
      </c>
      <c r="D37" s="108" t="s">
        <v>199</v>
      </c>
      <c r="E37" s="108">
        <v>300</v>
      </c>
    </row>
    <row r="38" spans="1:5" s="59" customFormat="1" ht="126" x14ac:dyDescent="0.25">
      <c r="A38" s="107">
        <v>37</v>
      </c>
      <c r="B38" s="108" t="s">
        <v>272</v>
      </c>
      <c r="C38" s="109" t="s">
        <v>282</v>
      </c>
      <c r="D38" s="108" t="s">
        <v>199</v>
      </c>
      <c r="E38" s="108">
        <v>2100</v>
      </c>
    </row>
    <row r="39" spans="1:5" s="59" customFormat="1" ht="126" x14ac:dyDescent="0.25">
      <c r="A39" s="107">
        <v>38</v>
      </c>
      <c r="B39" s="108" t="s">
        <v>286</v>
      </c>
      <c r="C39" s="109" t="s">
        <v>273</v>
      </c>
      <c r="D39" s="108" t="s">
        <v>199</v>
      </c>
      <c r="E39" s="108">
        <v>1350</v>
      </c>
    </row>
    <row r="40" spans="1:5" s="59" customFormat="1" ht="126" x14ac:dyDescent="0.25">
      <c r="A40" s="107">
        <v>39</v>
      </c>
      <c r="B40" s="108" t="s">
        <v>274</v>
      </c>
      <c r="C40" s="109" t="s">
        <v>275</v>
      </c>
      <c r="D40" s="108" t="s">
        <v>199</v>
      </c>
      <c r="E40" s="108">
        <v>8000</v>
      </c>
    </row>
    <row r="41" spans="1:5" s="59" customFormat="1" ht="108" x14ac:dyDescent="0.25">
      <c r="A41" s="107">
        <v>40</v>
      </c>
      <c r="B41" s="108" t="s">
        <v>276</v>
      </c>
      <c r="C41" s="109" t="s">
        <v>277</v>
      </c>
      <c r="D41" s="108" t="s">
        <v>199</v>
      </c>
      <c r="E41" s="108">
        <v>300</v>
      </c>
    </row>
    <row r="42" spans="1:5" s="59" customFormat="1" ht="72" x14ac:dyDescent="0.25">
      <c r="A42" s="107">
        <v>41</v>
      </c>
      <c r="B42" s="108" t="s">
        <v>682</v>
      </c>
      <c r="C42" s="109" t="s">
        <v>683</v>
      </c>
      <c r="D42" s="108" t="s">
        <v>206</v>
      </c>
      <c r="E42" s="108">
        <v>300</v>
      </c>
    </row>
    <row r="43" spans="1:5" s="59" customFormat="1" ht="72" x14ac:dyDescent="0.25">
      <c r="A43" s="107">
        <v>42</v>
      </c>
      <c r="B43" s="108" t="s">
        <v>684</v>
      </c>
      <c r="C43" s="109" t="s">
        <v>685</v>
      </c>
      <c r="D43" s="108" t="s">
        <v>206</v>
      </c>
      <c r="E43" s="108">
        <v>300</v>
      </c>
    </row>
    <row r="44" spans="1:5" s="59" customFormat="1" ht="72" x14ac:dyDescent="0.25">
      <c r="A44" s="107">
        <v>43</v>
      </c>
      <c r="B44" s="108" t="s">
        <v>1064</v>
      </c>
      <c r="C44" s="109" t="s">
        <v>1065</v>
      </c>
      <c r="D44" s="108" t="s">
        <v>206</v>
      </c>
      <c r="E44" s="110">
        <v>600</v>
      </c>
    </row>
    <row r="45" spans="1:5" s="59" customFormat="1" ht="72" x14ac:dyDescent="0.25">
      <c r="A45" s="107">
        <v>44</v>
      </c>
      <c r="B45" s="108" t="s">
        <v>1066</v>
      </c>
      <c r="C45" s="109" t="s">
        <v>1067</v>
      </c>
      <c r="D45" s="108" t="s">
        <v>206</v>
      </c>
      <c r="E45" s="110">
        <v>600</v>
      </c>
    </row>
    <row r="46" spans="1:5" s="59" customFormat="1" ht="90" x14ac:dyDescent="0.25">
      <c r="A46" s="107">
        <v>45</v>
      </c>
      <c r="B46" s="108" t="s">
        <v>686</v>
      </c>
      <c r="C46" s="109" t="s">
        <v>687</v>
      </c>
      <c r="D46" s="108" t="s">
        <v>206</v>
      </c>
      <c r="E46" s="108">
        <v>20</v>
      </c>
    </row>
    <row r="47" spans="1:5" s="59" customFormat="1" ht="90" x14ac:dyDescent="0.25">
      <c r="A47" s="107">
        <v>46</v>
      </c>
      <c r="B47" s="108" t="s">
        <v>688</v>
      </c>
      <c r="C47" s="109" t="s">
        <v>689</v>
      </c>
      <c r="D47" s="108" t="s">
        <v>206</v>
      </c>
      <c r="E47" s="108">
        <v>20</v>
      </c>
    </row>
    <row r="48" spans="1:5" s="59" customFormat="1" ht="90" x14ac:dyDescent="0.25">
      <c r="A48" s="107">
        <v>47</v>
      </c>
      <c r="B48" s="108" t="s">
        <v>690</v>
      </c>
      <c r="C48" s="109" t="s">
        <v>691</v>
      </c>
      <c r="D48" s="108" t="s">
        <v>206</v>
      </c>
      <c r="E48" s="108">
        <v>20</v>
      </c>
    </row>
    <row r="49" spans="1:12" s="59" customFormat="1" ht="90" x14ac:dyDescent="0.25">
      <c r="A49" s="107">
        <v>48</v>
      </c>
      <c r="B49" s="108" t="s">
        <v>692</v>
      </c>
      <c r="C49" s="109" t="s">
        <v>693</v>
      </c>
      <c r="D49" s="108" t="s">
        <v>206</v>
      </c>
      <c r="E49" s="108">
        <v>30</v>
      </c>
    </row>
    <row r="50" spans="1:12" ht="180" x14ac:dyDescent="0.3">
      <c r="A50" s="107">
        <v>49</v>
      </c>
      <c r="B50" s="108" t="s">
        <v>694</v>
      </c>
      <c r="C50" s="109" t="s">
        <v>695</v>
      </c>
      <c r="D50" s="108" t="s">
        <v>206</v>
      </c>
      <c r="E50" s="108">
        <v>2</v>
      </c>
      <c r="K50" s="59"/>
      <c r="L50" s="59"/>
    </row>
    <row r="51" spans="1:12" ht="126" x14ac:dyDescent="0.3">
      <c r="A51" s="107">
        <v>50</v>
      </c>
      <c r="B51" s="108" t="s">
        <v>696</v>
      </c>
      <c r="C51" s="109" t="s">
        <v>697</v>
      </c>
      <c r="D51" s="108" t="s">
        <v>206</v>
      </c>
      <c r="E51" s="108">
        <v>3</v>
      </c>
      <c r="K51" s="59"/>
      <c r="L51" s="59"/>
    </row>
    <row r="52" spans="1:12" ht="90" x14ac:dyDescent="0.3">
      <c r="A52" s="107">
        <v>51</v>
      </c>
      <c r="B52" s="108" t="s">
        <v>698</v>
      </c>
      <c r="C52" s="109" t="s">
        <v>699</v>
      </c>
      <c r="D52" s="108" t="s">
        <v>206</v>
      </c>
      <c r="E52" s="108">
        <v>2</v>
      </c>
      <c r="K52" s="59"/>
      <c r="L52" s="59"/>
    </row>
    <row r="53" spans="1:12" s="59" customFormat="1" ht="162" x14ac:dyDescent="0.25">
      <c r="A53" s="107">
        <v>52</v>
      </c>
      <c r="B53" s="108" t="s">
        <v>700</v>
      </c>
      <c r="C53" s="109" t="s">
        <v>701</v>
      </c>
      <c r="D53" s="108" t="s">
        <v>206</v>
      </c>
      <c r="E53" s="108">
        <v>470</v>
      </c>
    </row>
    <row r="54" spans="1:12" s="59" customFormat="1" ht="144" x14ac:dyDescent="0.25">
      <c r="A54" s="107">
        <v>53</v>
      </c>
      <c r="B54" s="108" t="s">
        <v>702</v>
      </c>
      <c r="C54" s="109" t="s">
        <v>703</v>
      </c>
      <c r="D54" s="108" t="s">
        <v>206</v>
      </c>
      <c r="E54" s="108">
        <v>800</v>
      </c>
    </row>
    <row r="55" spans="1:12" ht="180" x14ac:dyDescent="0.3">
      <c r="A55" s="107">
        <v>54</v>
      </c>
      <c r="B55" s="108" t="s">
        <v>704</v>
      </c>
      <c r="C55" s="109" t="s">
        <v>705</v>
      </c>
      <c r="D55" s="108" t="s">
        <v>206</v>
      </c>
      <c r="E55" s="108">
        <v>150</v>
      </c>
      <c r="K55" s="59"/>
      <c r="L55" s="59"/>
    </row>
    <row r="56" spans="1:12" ht="162" x14ac:dyDescent="0.3">
      <c r="A56" s="107">
        <v>55</v>
      </c>
      <c r="B56" s="108" t="s">
        <v>706</v>
      </c>
      <c r="C56" s="109" t="s">
        <v>707</v>
      </c>
      <c r="D56" s="108" t="s">
        <v>206</v>
      </c>
      <c r="E56" s="108">
        <v>220</v>
      </c>
      <c r="K56" s="59"/>
      <c r="L56" s="59"/>
    </row>
    <row r="57" spans="1:12" s="59" customFormat="1" ht="252" x14ac:dyDescent="0.25">
      <c r="A57" s="107">
        <v>56</v>
      </c>
      <c r="B57" s="108" t="s">
        <v>708</v>
      </c>
      <c r="C57" s="109" t="s">
        <v>709</v>
      </c>
      <c r="D57" s="108" t="s">
        <v>206</v>
      </c>
      <c r="E57" s="108">
        <v>35</v>
      </c>
    </row>
    <row r="58" spans="1:12" s="59" customFormat="1" ht="54" x14ac:dyDescent="0.25">
      <c r="A58" s="107">
        <v>57</v>
      </c>
      <c r="B58" s="108" t="s">
        <v>710</v>
      </c>
      <c r="C58" s="109" t="s">
        <v>711</v>
      </c>
      <c r="D58" s="108" t="s">
        <v>206</v>
      </c>
      <c r="E58" s="108">
        <v>7800</v>
      </c>
    </row>
    <row r="59" spans="1:12" s="59" customFormat="1" ht="54" x14ac:dyDescent="0.25">
      <c r="A59" s="107">
        <v>58</v>
      </c>
      <c r="B59" s="108" t="s">
        <v>712</v>
      </c>
      <c r="C59" s="109" t="s">
        <v>713</v>
      </c>
      <c r="D59" s="108" t="s">
        <v>206</v>
      </c>
      <c r="E59" s="108">
        <v>820</v>
      </c>
    </row>
    <row r="60" spans="1:12" s="59" customFormat="1" ht="90" x14ac:dyDescent="0.25">
      <c r="A60" s="107">
        <v>59</v>
      </c>
      <c r="B60" s="108" t="s">
        <v>714</v>
      </c>
      <c r="C60" s="109" t="s">
        <v>715</v>
      </c>
      <c r="D60" s="108" t="s">
        <v>206</v>
      </c>
      <c r="E60" s="108">
        <v>250</v>
      </c>
    </row>
    <row r="61" spans="1:12" s="59" customFormat="1" ht="108" x14ac:dyDescent="0.25">
      <c r="A61" s="107">
        <v>60</v>
      </c>
      <c r="B61" s="108" t="s">
        <v>716</v>
      </c>
      <c r="C61" s="109" t="s">
        <v>717</v>
      </c>
      <c r="D61" s="108" t="s">
        <v>206</v>
      </c>
      <c r="E61" s="108">
        <v>2000</v>
      </c>
    </row>
    <row r="62" spans="1:12" s="59" customFormat="1" ht="126" x14ac:dyDescent="0.25">
      <c r="A62" s="107">
        <v>61</v>
      </c>
      <c r="B62" s="108" t="s">
        <v>718</v>
      </c>
      <c r="C62" s="109" t="s">
        <v>719</v>
      </c>
      <c r="D62" s="108" t="s">
        <v>206</v>
      </c>
      <c r="E62" s="108">
        <v>70</v>
      </c>
    </row>
    <row r="63" spans="1:12" s="59" customFormat="1" ht="54" x14ac:dyDescent="0.25">
      <c r="A63" s="107">
        <v>62</v>
      </c>
      <c r="B63" s="108" t="s">
        <v>720</v>
      </c>
      <c r="C63" s="109" t="s">
        <v>721</v>
      </c>
      <c r="D63" s="108" t="s">
        <v>206</v>
      </c>
      <c r="E63" s="108">
        <v>20</v>
      </c>
    </row>
    <row r="64" spans="1:12" s="59" customFormat="1" ht="36" x14ac:dyDescent="0.25">
      <c r="A64" s="107">
        <v>63</v>
      </c>
      <c r="B64" s="108" t="s">
        <v>722</v>
      </c>
      <c r="C64" s="109" t="s">
        <v>723</v>
      </c>
      <c r="D64" s="108" t="s">
        <v>206</v>
      </c>
      <c r="E64" s="108">
        <v>10</v>
      </c>
    </row>
    <row r="65" spans="1:5" s="59" customFormat="1" ht="54" x14ac:dyDescent="0.25">
      <c r="A65" s="107">
        <v>64</v>
      </c>
      <c r="B65" s="108" t="s">
        <v>724</v>
      </c>
      <c r="C65" s="109" t="s">
        <v>725</v>
      </c>
      <c r="D65" s="108" t="s">
        <v>206</v>
      </c>
      <c r="E65" s="108">
        <v>650</v>
      </c>
    </row>
    <row r="66" spans="1:5" s="59" customFormat="1" ht="126" x14ac:dyDescent="0.25">
      <c r="A66" s="107">
        <v>65</v>
      </c>
      <c r="B66" s="108" t="s">
        <v>726</v>
      </c>
      <c r="C66" s="109" t="s">
        <v>727</v>
      </c>
      <c r="D66" s="108" t="s">
        <v>206</v>
      </c>
      <c r="E66" s="108">
        <v>180</v>
      </c>
    </row>
    <row r="67" spans="1:5" s="59" customFormat="1" ht="90" x14ac:dyDescent="0.25">
      <c r="A67" s="107">
        <v>66</v>
      </c>
      <c r="B67" s="108" t="s">
        <v>728</v>
      </c>
      <c r="C67" s="109" t="s">
        <v>729</v>
      </c>
      <c r="D67" s="108" t="s">
        <v>206</v>
      </c>
      <c r="E67" s="108">
        <v>67000</v>
      </c>
    </row>
    <row r="68" spans="1:5" s="59" customFormat="1" ht="72" x14ac:dyDescent="0.25">
      <c r="A68" s="107">
        <v>67</v>
      </c>
      <c r="B68" s="108" t="s">
        <v>730</v>
      </c>
      <c r="C68" s="109" t="s">
        <v>731</v>
      </c>
      <c r="D68" s="108" t="s">
        <v>206</v>
      </c>
      <c r="E68" s="108">
        <v>50000</v>
      </c>
    </row>
    <row r="69" spans="1:5" s="59" customFormat="1" ht="72" x14ac:dyDescent="0.25">
      <c r="A69" s="107">
        <v>68</v>
      </c>
      <c r="B69" s="108" t="s">
        <v>732</v>
      </c>
      <c r="C69" s="109" t="s">
        <v>733</v>
      </c>
      <c r="D69" s="108" t="s">
        <v>206</v>
      </c>
      <c r="E69" s="108">
        <v>15000</v>
      </c>
    </row>
    <row r="70" spans="1:5" s="59" customFormat="1" ht="54" x14ac:dyDescent="0.25">
      <c r="A70" s="107">
        <v>69</v>
      </c>
      <c r="B70" s="108" t="s">
        <v>734</v>
      </c>
      <c r="C70" s="109" t="s">
        <v>735</v>
      </c>
      <c r="D70" s="108" t="s">
        <v>206</v>
      </c>
      <c r="E70" s="108">
        <v>5200</v>
      </c>
    </row>
    <row r="71" spans="1:5" s="59" customFormat="1" ht="36" x14ac:dyDescent="0.25">
      <c r="A71" s="107">
        <v>70</v>
      </c>
      <c r="B71" s="108" t="s">
        <v>736</v>
      </c>
      <c r="C71" s="109" t="s">
        <v>737</v>
      </c>
      <c r="D71" s="108" t="s">
        <v>206</v>
      </c>
      <c r="E71" s="108">
        <v>3000</v>
      </c>
    </row>
    <row r="72" spans="1:5" s="59" customFormat="1" ht="90" x14ac:dyDescent="0.25">
      <c r="A72" s="107">
        <v>71</v>
      </c>
      <c r="B72" s="108" t="s">
        <v>738</v>
      </c>
      <c r="C72" s="109" t="s">
        <v>739</v>
      </c>
      <c r="D72" s="108" t="s">
        <v>206</v>
      </c>
      <c r="E72" s="108">
        <v>20</v>
      </c>
    </row>
    <row r="73" spans="1:5" s="59" customFormat="1" ht="54" x14ac:dyDescent="0.25">
      <c r="A73" s="107">
        <v>72</v>
      </c>
      <c r="B73" s="108" t="s">
        <v>740</v>
      </c>
      <c r="C73" s="109" t="s">
        <v>741</v>
      </c>
      <c r="D73" s="108" t="s">
        <v>206</v>
      </c>
      <c r="E73" s="108">
        <v>36000</v>
      </c>
    </row>
    <row r="74" spans="1:5" s="59" customFormat="1" ht="90" x14ac:dyDescent="0.25">
      <c r="A74" s="107">
        <v>73</v>
      </c>
      <c r="B74" s="108" t="s">
        <v>742</v>
      </c>
      <c r="C74" s="109" t="s">
        <v>743</v>
      </c>
      <c r="D74" s="108" t="s">
        <v>206</v>
      </c>
      <c r="E74" s="108">
        <v>100</v>
      </c>
    </row>
    <row r="75" spans="1:5" s="59" customFormat="1" ht="126" x14ac:dyDescent="0.25">
      <c r="A75" s="107">
        <v>74</v>
      </c>
      <c r="B75" s="108" t="s">
        <v>744</v>
      </c>
      <c r="C75" s="109" t="s">
        <v>745</v>
      </c>
      <c r="D75" s="108" t="s">
        <v>206</v>
      </c>
      <c r="E75" s="108">
        <v>550</v>
      </c>
    </row>
    <row r="76" spans="1:5" s="59" customFormat="1" ht="72" x14ac:dyDescent="0.25">
      <c r="A76" s="107">
        <v>75</v>
      </c>
      <c r="B76" s="108" t="s">
        <v>746</v>
      </c>
      <c r="C76" s="109" t="s">
        <v>747</v>
      </c>
      <c r="D76" s="108" t="s">
        <v>206</v>
      </c>
      <c r="E76" s="108">
        <v>50</v>
      </c>
    </row>
    <row r="77" spans="1:5" s="59" customFormat="1" ht="72" x14ac:dyDescent="0.25">
      <c r="A77" s="107">
        <v>76</v>
      </c>
      <c r="B77" s="108" t="s">
        <v>748</v>
      </c>
      <c r="C77" s="109" t="s">
        <v>749</v>
      </c>
      <c r="D77" s="108" t="s">
        <v>206</v>
      </c>
      <c r="E77" s="108">
        <v>5500</v>
      </c>
    </row>
    <row r="78" spans="1:5" s="59" customFormat="1" ht="72" x14ac:dyDescent="0.25">
      <c r="A78" s="107">
        <v>77</v>
      </c>
      <c r="B78" s="108" t="s">
        <v>750</v>
      </c>
      <c r="C78" s="109" t="s">
        <v>751</v>
      </c>
      <c r="D78" s="108" t="s">
        <v>206</v>
      </c>
      <c r="E78" s="108">
        <v>240</v>
      </c>
    </row>
    <row r="79" spans="1:5" s="59" customFormat="1" ht="126" x14ac:dyDescent="0.25">
      <c r="A79" s="107">
        <v>78</v>
      </c>
      <c r="B79" s="108" t="s">
        <v>752</v>
      </c>
      <c r="C79" s="109" t="s">
        <v>753</v>
      </c>
      <c r="D79" s="108" t="s">
        <v>206</v>
      </c>
      <c r="E79" s="108">
        <v>40</v>
      </c>
    </row>
    <row r="80" spans="1:5" s="59" customFormat="1" ht="180" x14ac:dyDescent="0.25">
      <c r="A80" s="107">
        <v>79</v>
      </c>
      <c r="B80" s="108" t="s">
        <v>754</v>
      </c>
      <c r="C80" s="109" t="s">
        <v>755</v>
      </c>
      <c r="D80" s="108" t="s">
        <v>206</v>
      </c>
      <c r="E80" s="108">
        <v>100</v>
      </c>
    </row>
    <row r="81" spans="1:5" s="59" customFormat="1" ht="72" x14ac:dyDescent="0.25">
      <c r="A81" s="107">
        <v>80</v>
      </c>
      <c r="B81" s="108" t="s">
        <v>756</v>
      </c>
      <c r="C81" s="109" t="s">
        <v>757</v>
      </c>
      <c r="D81" s="108" t="s">
        <v>206</v>
      </c>
      <c r="E81" s="108">
        <v>5</v>
      </c>
    </row>
    <row r="82" spans="1:5" s="59" customFormat="1" ht="216" x14ac:dyDescent="0.25">
      <c r="A82" s="107">
        <v>81</v>
      </c>
      <c r="B82" s="108" t="s">
        <v>758</v>
      </c>
      <c r="C82" s="109" t="s">
        <v>759</v>
      </c>
      <c r="D82" s="108" t="s">
        <v>206</v>
      </c>
      <c r="E82" s="108">
        <v>1</v>
      </c>
    </row>
    <row r="83" spans="1:5" s="59" customFormat="1" ht="216" x14ac:dyDescent="0.25">
      <c r="A83" s="107">
        <v>82</v>
      </c>
      <c r="B83" s="108" t="s">
        <v>760</v>
      </c>
      <c r="C83" s="109" t="s">
        <v>761</v>
      </c>
      <c r="D83" s="108" t="s">
        <v>206</v>
      </c>
      <c r="E83" s="108">
        <v>300</v>
      </c>
    </row>
    <row r="84" spans="1:5" s="59" customFormat="1" ht="108" x14ac:dyDescent="0.25">
      <c r="A84" s="107">
        <v>83</v>
      </c>
      <c r="B84" s="108" t="s">
        <v>762</v>
      </c>
      <c r="C84" s="109" t="s">
        <v>763</v>
      </c>
      <c r="D84" s="108" t="s">
        <v>206</v>
      </c>
      <c r="E84" s="108">
        <v>5000</v>
      </c>
    </row>
    <row r="85" spans="1:5" s="59" customFormat="1" ht="108" x14ac:dyDescent="0.25">
      <c r="A85" s="107">
        <v>84</v>
      </c>
      <c r="B85" s="108" t="s">
        <v>764</v>
      </c>
      <c r="C85" s="109" t="s">
        <v>765</v>
      </c>
      <c r="D85" s="108" t="s">
        <v>206</v>
      </c>
      <c r="E85" s="108">
        <v>500</v>
      </c>
    </row>
    <row r="86" spans="1:5" s="59" customFormat="1" ht="90" x14ac:dyDescent="0.25">
      <c r="A86" s="107">
        <v>85</v>
      </c>
      <c r="B86" s="108" t="s">
        <v>766</v>
      </c>
      <c r="C86" s="109" t="s">
        <v>767</v>
      </c>
      <c r="D86" s="108" t="s">
        <v>206</v>
      </c>
      <c r="E86" s="108">
        <v>20</v>
      </c>
    </row>
    <row r="87" spans="1:5" s="59" customFormat="1" ht="90" x14ac:dyDescent="0.25">
      <c r="A87" s="107">
        <v>86</v>
      </c>
      <c r="B87" s="108" t="s">
        <v>768</v>
      </c>
      <c r="C87" s="109" t="s">
        <v>769</v>
      </c>
      <c r="D87" s="108" t="s">
        <v>206</v>
      </c>
      <c r="E87" s="108">
        <v>40</v>
      </c>
    </row>
    <row r="88" spans="1:5" s="59" customFormat="1" ht="90" x14ac:dyDescent="0.25">
      <c r="A88" s="107">
        <v>87</v>
      </c>
      <c r="B88" s="108" t="s">
        <v>770</v>
      </c>
      <c r="C88" s="109" t="s">
        <v>771</v>
      </c>
      <c r="D88" s="108" t="s">
        <v>206</v>
      </c>
      <c r="E88" s="108">
        <v>20</v>
      </c>
    </row>
    <row r="89" spans="1:5" s="59" customFormat="1" ht="90" x14ac:dyDescent="0.25">
      <c r="A89" s="107">
        <v>88</v>
      </c>
      <c r="B89" s="108" t="s">
        <v>772</v>
      </c>
      <c r="C89" s="109" t="s">
        <v>773</v>
      </c>
      <c r="D89" s="108" t="s">
        <v>206</v>
      </c>
      <c r="E89" s="108">
        <v>20</v>
      </c>
    </row>
    <row r="90" spans="1:5" s="59" customFormat="1" ht="90" x14ac:dyDescent="0.25">
      <c r="A90" s="107">
        <v>89</v>
      </c>
      <c r="B90" s="108" t="s">
        <v>774</v>
      </c>
      <c r="C90" s="109" t="s">
        <v>775</v>
      </c>
      <c r="D90" s="108" t="s">
        <v>206</v>
      </c>
      <c r="E90" s="108">
        <v>10</v>
      </c>
    </row>
    <row r="91" spans="1:5" s="59" customFormat="1" ht="72" x14ac:dyDescent="0.25">
      <c r="A91" s="107">
        <v>90</v>
      </c>
      <c r="B91" s="108" t="s">
        <v>776</v>
      </c>
      <c r="C91" s="109" t="s">
        <v>777</v>
      </c>
      <c r="D91" s="108" t="s">
        <v>206</v>
      </c>
      <c r="E91" s="108">
        <v>50</v>
      </c>
    </row>
    <row r="92" spans="1:5" s="59" customFormat="1" ht="90" x14ac:dyDescent="0.25">
      <c r="A92" s="107">
        <v>91</v>
      </c>
      <c r="B92" s="108" t="s">
        <v>778</v>
      </c>
      <c r="C92" s="109" t="s">
        <v>779</v>
      </c>
      <c r="D92" s="108" t="s">
        <v>206</v>
      </c>
      <c r="E92" s="108">
        <v>10</v>
      </c>
    </row>
    <row r="93" spans="1:5" s="59" customFormat="1" ht="108" x14ac:dyDescent="0.25">
      <c r="A93" s="107">
        <v>92</v>
      </c>
      <c r="B93" s="108" t="s">
        <v>780</v>
      </c>
      <c r="C93" s="109" t="s">
        <v>781</v>
      </c>
      <c r="D93" s="108" t="s">
        <v>782</v>
      </c>
      <c r="E93" s="108">
        <v>1</v>
      </c>
    </row>
    <row r="94" spans="1:5" s="59" customFormat="1" ht="180" x14ac:dyDescent="0.25">
      <c r="A94" s="107">
        <v>93</v>
      </c>
      <c r="B94" s="108" t="s">
        <v>783</v>
      </c>
      <c r="C94" s="109" t="s">
        <v>784</v>
      </c>
      <c r="D94" s="108" t="s">
        <v>206</v>
      </c>
      <c r="E94" s="108">
        <v>100</v>
      </c>
    </row>
    <row r="95" spans="1:5" s="59" customFormat="1" ht="144" x14ac:dyDescent="0.25">
      <c r="A95" s="107">
        <v>94</v>
      </c>
      <c r="B95" s="108" t="s">
        <v>785</v>
      </c>
      <c r="C95" s="109" t="s">
        <v>786</v>
      </c>
      <c r="D95" s="108" t="s">
        <v>206</v>
      </c>
      <c r="E95" s="108">
        <v>600</v>
      </c>
    </row>
    <row r="96" spans="1:5" s="59" customFormat="1" ht="252" x14ac:dyDescent="0.25">
      <c r="A96" s="107">
        <v>95</v>
      </c>
      <c r="B96" s="108" t="s">
        <v>787</v>
      </c>
      <c r="C96" s="109" t="s">
        <v>788</v>
      </c>
      <c r="D96" s="108" t="s">
        <v>206</v>
      </c>
      <c r="E96" s="108">
        <v>300</v>
      </c>
    </row>
    <row r="97" spans="1:5" s="59" customFormat="1" ht="54" x14ac:dyDescent="0.25">
      <c r="A97" s="107">
        <v>96</v>
      </c>
      <c r="B97" s="108" t="s">
        <v>789</v>
      </c>
      <c r="C97" s="109" t="s">
        <v>790</v>
      </c>
      <c r="D97" s="108" t="s">
        <v>206</v>
      </c>
      <c r="E97" s="108">
        <v>600</v>
      </c>
    </row>
    <row r="98" spans="1:5" s="59" customFormat="1" ht="72" x14ac:dyDescent="0.25">
      <c r="A98" s="107">
        <v>97</v>
      </c>
      <c r="B98" s="108" t="s">
        <v>791</v>
      </c>
      <c r="C98" s="109" t="s">
        <v>792</v>
      </c>
      <c r="D98" s="108" t="s">
        <v>206</v>
      </c>
      <c r="E98" s="108">
        <v>100</v>
      </c>
    </row>
    <row r="99" spans="1:5" s="59" customFormat="1" ht="90" x14ac:dyDescent="0.25">
      <c r="A99" s="107">
        <v>98</v>
      </c>
      <c r="B99" s="108" t="s">
        <v>793</v>
      </c>
      <c r="C99" s="109" t="s">
        <v>794</v>
      </c>
      <c r="D99" s="108" t="s">
        <v>206</v>
      </c>
      <c r="E99" s="108">
        <v>24</v>
      </c>
    </row>
    <row r="100" spans="1:5" s="59" customFormat="1" ht="90" x14ac:dyDescent="0.25">
      <c r="A100" s="107">
        <v>99</v>
      </c>
      <c r="B100" s="108" t="s">
        <v>795</v>
      </c>
      <c r="C100" s="109" t="s">
        <v>796</v>
      </c>
      <c r="D100" s="108" t="s">
        <v>206</v>
      </c>
      <c r="E100" s="108">
        <v>24</v>
      </c>
    </row>
    <row r="101" spans="1:5" s="59" customFormat="1" ht="90" x14ac:dyDescent="0.25">
      <c r="A101" s="107">
        <v>100</v>
      </c>
      <c r="B101" s="108" t="s">
        <v>797</v>
      </c>
      <c r="C101" s="109" t="s">
        <v>798</v>
      </c>
      <c r="D101" s="108" t="s">
        <v>206</v>
      </c>
      <c r="E101" s="108">
        <v>24</v>
      </c>
    </row>
    <row r="102" spans="1:5" s="59" customFormat="1" ht="90" x14ac:dyDescent="0.25">
      <c r="A102" s="107">
        <v>101</v>
      </c>
      <c r="B102" s="108" t="s">
        <v>799</v>
      </c>
      <c r="C102" s="109" t="s">
        <v>800</v>
      </c>
      <c r="D102" s="108" t="s">
        <v>206</v>
      </c>
      <c r="E102" s="108">
        <v>24</v>
      </c>
    </row>
    <row r="103" spans="1:5" s="59" customFormat="1" ht="90" x14ac:dyDescent="0.25">
      <c r="A103" s="107">
        <v>102</v>
      </c>
      <c r="B103" s="108" t="s">
        <v>858</v>
      </c>
      <c r="C103" s="109" t="s">
        <v>801</v>
      </c>
      <c r="D103" s="108" t="s">
        <v>206</v>
      </c>
      <c r="E103" s="108">
        <v>24</v>
      </c>
    </row>
    <row r="104" spans="1:5" s="59" customFormat="1" ht="90" x14ac:dyDescent="0.25">
      <c r="A104" s="107">
        <v>103</v>
      </c>
      <c r="B104" s="108" t="s">
        <v>802</v>
      </c>
      <c r="C104" s="109" t="s">
        <v>803</v>
      </c>
      <c r="D104" s="108" t="s">
        <v>206</v>
      </c>
      <c r="E104" s="108">
        <v>24</v>
      </c>
    </row>
    <row r="105" spans="1:5" s="59" customFormat="1" ht="90" x14ac:dyDescent="0.25">
      <c r="A105" s="107">
        <v>104</v>
      </c>
      <c r="B105" s="108" t="s">
        <v>804</v>
      </c>
      <c r="C105" s="109" t="s">
        <v>805</v>
      </c>
      <c r="D105" s="108" t="s">
        <v>206</v>
      </c>
      <c r="E105" s="108">
        <v>24</v>
      </c>
    </row>
    <row r="106" spans="1:5" s="59" customFormat="1" ht="90" x14ac:dyDescent="0.25">
      <c r="A106" s="107">
        <v>105</v>
      </c>
      <c r="B106" s="108" t="s">
        <v>806</v>
      </c>
      <c r="C106" s="109" t="s">
        <v>807</v>
      </c>
      <c r="D106" s="108" t="s">
        <v>206</v>
      </c>
      <c r="E106" s="108">
        <v>150</v>
      </c>
    </row>
    <row r="107" spans="1:5" s="59" customFormat="1" ht="90" x14ac:dyDescent="0.25">
      <c r="A107" s="107">
        <v>106</v>
      </c>
      <c r="B107" s="108" t="s">
        <v>808</v>
      </c>
      <c r="C107" s="109" t="s">
        <v>809</v>
      </c>
      <c r="D107" s="108" t="s">
        <v>206</v>
      </c>
      <c r="E107" s="108">
        <v>24</v>
      </c>
    </row>
    <row r="108" spans="1:5" s="59" customFormat="1" ht="54" x14ac:dyDescent="0.25">
      <c r="A108" s="107">
        <v>107</v>
      </c>
      <c r="B108" s="108" t="s">
        <v>810</v>
      </c>
      <c r="C108" s="109" t="s">
        <v>811</v>
      </c>
      <c r="D108" s="108" t="s">
        <v>206</v>
      </c>
      <c r="E108" s="108">
        <v>50</v>
      </c>
    </row>
    <row r="109" spans="1:5" s="59" customFormat="1" ht="342" x14ac:dyDescent="0.25">
      <c r="A109" s="107">
        <v>108</v>
      </c>
      <c r="B109" s="108" t="s">
        <v>1050</v>
      </c>
      <c r="C109" s="109" t="s">
        <v>1054</v>
      </c>
      <c r="D109" s="108" t="s">
        <v>206</v>
      </c>
      <c r="E109" s="108">
        <v>2</v>
      </c>
    </row>
    <row r="110" spans="1:5" s="59" customFormat="1" ht="324" x14ac:dyDescent="0.25">
      <c r="A110" s="107">
        <v>109</v>
      </c>
      <c r="B110" s="108" t="s">
        <v>1053</v>
      </c>
      <c r="C110" s="109" t="s">
        <v>1055</v>
      </c>
      <c r="D110" s="108" t="s">
        <v>206</v>
      </c>
      <c r="E110" s="108">
        <v>2</v>
      </c>
    </row>
    <row r="111" spans="1:5" s="59" customFormat="1" ht="306" x14ac:dyDescent="0.25">
      <c r="A111" s="107">
        <v>110</v>
      </c>
      <c r="B111" s="108" t="s">
        <v>1051</v>
      </c>
      <c r="C111" s="109" t="s">
        <v>1056</v>
      </c>
      <c r="D111" s="108" t="s">
        <v>206</v>
      </c>
      <c r="E111" s="108">
        <v>2</v>
      </c>
    </row>
    <row r="112" spans="1:5" s="59" customFormat="1" ht="306" x14ac:dyDescent="0.25">
      <c r="A112" s="107">
        <v>111</v>
      </c>
      <c r="B112" s="108" t="s">
        <v>1052</v>
      </c>
      <c r="C112" s="109" t="s">
        <v>1057</v>
      </c>
      <c r="D112" s="108"/>
      <c r="E112" s="108">
        <v>2</v>
      </c>
    </row>
    <row r="113" spans="1:5" s="59" customFormat="1" ht="72" x14ac:dyDescent="0.25">
      <c r="A113" s="107">
        <v>112</v>
      </c>
      <c r="B113" s="108" t="s">
        <v>812</v>
      </c>
      <c r="C113" s="109" t="s">
        <v>813</v>
      </c>
      <c r="D113" s="108" t="s">
        <v>206</v>
      </c>
      <c r="E113" s="108">
        <v>30</v>
      </c>
    </row>
    <row r="114" spans="1:5" s="59" customFormat="1" ht="324" x14ac:dyDescent="0.25">
      <c r="A114" s="107">
        <v>113</v>
      </c>
      <c r="B114" s="108" t="s">
        <v>814</v>
      </c>
      <c r="C114" s="109" t="s">
        <v>1127</v>
      </c>
      <c r="D114" s="108" t="s">
        <v>206</v>
      </c>
      <c r="E114" s="108">
        <v>10</v>
      </c>
    </row>
    <row r="115" spans="1:5" s="59" customFormat="1" ht="216" x14ac:dyDescent="0.25">
      <c r="A115" s="107">
        <v>114</v>
      </c>
      <c r="B115" s="108" t="s">
        <v>815</v>
      </c>
      <c r="C115" s="109" t="s">
        <v>816</v>
      </c>
      <c r="D115" s="108" t="s">
        <v>206</v>
      </c>
      <c r="E115" s="108">
        <v>7</v>
      </c>
    </row>
    <row r="116" spans="1:5" s="59" customFormat="1" ht="90" x14ac:dyDescent="0.25">
      <c r="A116" s="107">
        <v>115</v>
      </c>
      <c r="B116" s="108" t="s">
        <v>817</v>
      </c>
      <c r="C116" s="109" t="s">
        <v>818</v>
      </c>
      <c r="D116" s="108" t="s">
        <v>206</v>
      </c>
      <c r="E116" s="108">
        <v>650</v>
      </c>
    </row>
    <row r="117" spans="1:5" s="59" customFormat="1" ht="216" x14ac:dyDescent="0.25">
      <c r="A117" s="107">
        <v>116</v>
      </c>
      <c r="B117" s="108" t="s">
        <v>819</v>
      </c>
      <c r="C117" s="109" t="s">
        <v>820</v>
      </c>
      <c r="D117" s="108" t="s">
        <v>206</v>
      </c>
      <c r="E117" s="108">
        <v>2</v>
      </c>
    </row>
    <row r="118" spans="1:5" s="59" customFormat="1" ht="36" x14ac:dyDescent="0.25">
      <c r="A118" s="107">
        <v>117</v>
      </c>
      <c r="B118" s="108" t="s">
        <v>821</v>
      </c>
      <c r="C118" s="109" t="s">
        <v>822</v>
      </c>
      <c r="D118" s="108" t="s">
        <v>206</v>
      </c>
      <c r="E118" s="108">
        <v>450</v>
      </c>
    </row>
    <row r="119" spans="1:5" s="59" customFormat="1" ht="234" x14ac:dyDescent="0.25">
      <c r="A119" s="107">
        <v>118</v>
      </c>
      <c r="B119" s="108" t="s">
        <v>823</v>
      </c>
      <c r="C119" s="109" t="s">
        <v>824</v>
      </c>
      <c r="D119" s="108" t="s">
        <v>206</v>
      </c>
      <c r="E119" s="108">
        <v>19</v>
      </c>
    </row>
    <row r="120" spans="1:5" s="59" customFormat="1" ht="90" x14ac:dyDescent="0.25">
      <c r="A120" s="107">
        <v>119</v>
      </c>
      <c r="B120" s="108" t="s">
        <v>825</v>
      </c>
      <c r="C120" s="109" t="s">
        <v>826</v>
      </c>
      <c r="D120" s="108" t="s">
        <v>206</v>
      </c>
      <c r="E120" s="108">
        <v>5600</v>
      </c>
    </row>
    <row r="121" spans="1:5" s="59" customFormat="1" ht="90" x14ac:dyDescent="0.25">
      <c r="A121" s="107">
        <v>120</v>
      </c>
      <c r="B121" s="108" t="s">
        <v>827</v>
      </c>
      <c r="C121" s="109" t="s">
        <v>828</v>
      </c>
      <c r="D121" s="108" t="s">
        <v>206</v>
      </c>
      <c r="E121" s="108">
        <v>5600</v>
      </c>
    </row>
    <row r="122" spans="1:5" s="59" customFormat="1" ht="54" x14ac:dyDescent="0.25">
      <c r="A122" s="107">
        <v>121</v>
      </c>
      <c r="B122" s="108" t="s">
        <v>829</v>
      </c>
      <c r="C122" s="109" t="s">
        <v>830</v>
      </c>
      <c r="D122" s="108" t="s">
        <v>206</v>
      </c>
      <c r="E122" s="108">
        <v>6000</v>
      </c>
    </row>
    <row r="123" spans="1:5" s="59" customFormat="1" ht="36" x14ac:dyDescent="0.25">
      <c r="A123" s="107">
        <v>122</v>
      </c>
      <c r="B123" s="108" t="s">
        <v>831</v>
      </c>
      <c r="C123" s="109" t="s">
        <v>832</v>
      </c>
      <c r="D123" s="108" t="s">
        <v>206</v>
      </c>
      <c r="E123" s="108">
        <v>2600</v>
      </c>
    </row>
    <row r="124" spans="1:5" s="59" customFormat="1" ht="54" x14ac:dyDescent="0.25">
      <c r="A124" s="107">
        <v>123</v>
      </c>
      <c r="B124" s="108" t="s">
        <v>833</v>
      </c>
      <c r="C124" s="109" t="s">
        <v>834</v>
      </c>
      <c r="D124" s="108" t="s">
        <v>206</v>
      </c>
      <c r="E124" s="108">
        <v>2300</v>
      </c>
    </row>
    <row r="125" spans="1:5" s="59" customFormat="1" ht="36" x14ac:dyDescent="0.25">
      <c r="A125" s="107">
        <v>124</v>
      </c>
      <c r="B125" s="108" t="s">
        <v>835</v>
      </c>
      <c r="C125" s="109" t="s">
        <v>836</v>
      </c>
      <c r="D125" s="108" t="s">
        <v>206</v>
      </c>
      <c r="E125" s="108">
        <v>300</v>
      </c>
    </row>
    <row r="126" spans="1:5" s="59" customFormat="1" ht="36" x14ac:dyDescent="0.25">
      <c r="A126" s="107">
        <v>125</v>
      </c>
      <c r="B126" s="108" t="s">
        <v>837</v>
      </c>
      <c r="C126" s="109" t="s">
        <v>838</v>
      </c>
      <c r="D126" s="108" t="s">
        <v>206</v>
      </c>
      <c r="E126" s="108">
        <v>1300</v>
      </c>
    </row>
    <row r="127" spans="1:5" s="59" customFormat="1" ht="36" x14ac:dyDescent="0.25">
      <c r="A127" s="107">
        <v>126</v>
      </c>
      <c r="B127" s="108" t="s">
        <v>839</v>
      </c>
      <c r="C127" s="109" t="s">
        <v>840</v>
      </c>
      <c r="D127" s="108" t="s">
        <v>206</v>
      </c>
      <c r="E127" s="108">
        <v>1600</v>
      </c>
    </row>
    <row r="128" spans="1:5" s="59" customFormat="1" ht="36" x14ac:dyDescent="0.25">
      <c r="A128" s="107">
        <v>127</v>
      </c>
      <c r="B128" s="108" t="s">
        <v>841</v>
      </c>
      <c r="C128" s="109" t="s">
        <v>842</v>
      </c>
      <c r="D128" s="108" t="s">
        <v>206</v>
      </c>
      <c r="E128" s="108">
        <v>2600</v>
      </c>
    </row>
    <row r="129" spans="1:5" s="59" customFormat="1" ht="36" x14ac:dyDescent="0.25">
      <c r="A129" s="107">
        <v>128</v>
      </c>
      <c r="B129" s="108" t="s">
        <v>843</v>
      </c>
      <c r="C129" s="109" t="s">
        <v>844</v>
      </c>
      <c r="D129" s="108" t="s">
        <v>206</v>
      </c>
      <c r="E129" s="108">
        <v>1500</v>
      </c>
    </row>
    <row r="130" spans="1:5" s="59" customFormat="1" ht="72" x14ac:dyDescent="0.25">
      <c r="A130" s="107">
        <v>129</v>
      </c>
      <c r="B130" s="108" t="s">
        <v>845</v>
      </c>
      <c r="C130" s="109" t="s">
        <v>846</v>
      </c>
      <c r="D130" s="108" t="s">
        <v>206</v>
      </c>
      <c r="E130" s="108">
        <v>270</v>
      </c>
    </row>
    <row r="131" spans="1:5" s="59" customFormat="1" ht="54" x14ac:dyDescent="0.25">
      <c r="A131" s="107">
        <v>130</v>
      </c>
      <c r="B131" s="108" t="s">
        <v>847</v>
      </c>
      <c r="C131" s="109" t="s">
        <v>848</v>
      </c>
      <c r="D131" s="108" t="s">
        <v>206</v>
      </c>
      <c r="E131" s="108">
        <v>10</v>
      </c>
    </row>
    <row r="132" spans="1:5" s="59" customFormat="1" ht="36" x14ac:dyDescent="0.25">
      <c r="A132" s="107">
        <v>131</v>
      </c>
      <c r="B132" s="108" t="s">
        <v>849</v>
      </c>
      <c r="C132" s="109" t="s">
        <v>850</v>
      </c>
      <c r="D132" s="108" t="s">
        <v>206</v>
      </c>
      <c r="E132" s="108">
        <v>2600</v>
      </c>
    </row>
    <row r="133" spans="1:5" s="59" customFormat="1" ht="234" x14ac:dyDescent="0.25">
      <c r="A133" s="107">
        <v>132</v>
      </c>
      <c r="B133" s="108" t="s">
        <v>851</v>
      </c>
      <c r="C133" s="109" t="s">
        <v>852</v>
      </c>
      <c r="D133" s="108" t="s">
        <v>206</v>
      </c>
      <c r="E133" s="108">
        <v>3</v>
      </c>
    </row>
    <row r="134" spans="1:5" s="59" customFormat="1" ht="234" x14ac:dyDescent="0.25">
      <c r="A134" s="107">
        <v>133</v>
      </c>
      <c r="B134" s="108" t="s">
        <v>853</v>
      </c>
      <c r="C134" s="109" t="s">
        <v>854</v>
      </c>
      <c r="D134" s="108" t="s">
        <v>206</v>
      </c>
      <c r="E134" s="108">
        <v>1</v>
      </c>
    </row>
    <row r="135" spans="1:5" s="59" customFormat="1" ht="234" x14ac:dyDescent="0.25">
      <c r="A135" s="107">
        <v>134</v>
      </c>
      <c r="B135" s="108" t="s">
        <v>855</v>
      </c>
      <c r="C135" s="109" t="s">
        <v>856</v>
      </c>
      <c r="D135" s="108" t="s">
        <v>206</v>
      </c>
      <c r="E135" s="108">
        <v>1</v>
      </c>
    </row>
    <row r="136" spans="1:5" s="59" customFormat="1" ht="216" x14ac:dyDescent="0.25">
      <c r="A136" s="107">
        <v>135</v>
      </c>
      <c r="B136" s="108" t="s">
        <v>857</v>
      </c>
      <c r="C136" s="109" t="s">
        <v>1117</v>
      </c>
      <c r="D136" s="108" t="s">
        <v>206</v>
      </c>
      <c r="E136" s="108">
        <v>33</v>
      </c>
    </row>
    <row r="137" spans="1:5" s="59" customFormat="1" ht="36" x14ac:dyDescent="0.25">
      <c r="A137" s="111">
        <v>136</v>
      </c>
      <c r="B137" s="112" t="s">
        <v>1126</v>
      </c>
      <c r="C137" s="109" t="s">
        <v>915</v>
      </c>
      <c r="D137" s="113" t="s">
        <v>206</v>
      </c>
      <c r="E137" s="111">
        <v>1</v>
      </c>
    </row>
    <row r="138" spans="1:5" s="59" customFormat="1" ht="18" x14ac:dyDescent="0.25">
      <c r="A138" s="114"/>
      <c r="B138" s="115"/>
      <c r="C138" s="109" t="s">
        <v>916</v>
      </c>
      <c r="D138" s="113"/>
      <c r="E138" s="114"/>
    </row>
    <row r="139" spans="1:5" s="59" customFormat="1" ht="18" x14ac:dyDescent="0.25">
      <c r="A139" s="114"/>
      <c r="B139" s="115"/>
      <c r="C139" s="109" t="s">
        <v>917</v>
      </c>
      <c r="D139" s="113"/>
      <c r="E139" s="114"/>
    </row>
    <row r="140" spans="1:5" s="59" customFormat="1" ht="18" x14ac:dyDescent="0.25">
      <c r="A140" s="114"/>
      <c r="B140" s="115"/>
      <c r="C140" s="109" t="s">
        <v>918</v>
      </c>
      <c r="D140" s="113"/>
      <c r="E140" s="114"/>
    </row>
    <row r="141" spans="1:5" s="59" customFormat="1" ht="18" x14ac:dyDescent="0.25">
      <c r="A141" s="114"/>
      <c r="B141" s="115"/>
      <c r="C141" s="109" t="s">
        <v>912</v>
      </c>
      <c r="D141" s="113"/>
      <c r="E141" s="114"/>
    </row>
    <row r="142" spans="1:5" s="59" customFormat="1" ht="126" x14ac:dyDescent="0.25">
      <c r="A142" s="116"/>
      <c r="B142" s="117"/>
      <c r="C142" s="109" t="s">
        <v>1125</v>
      </c>
      <c r="D142" s="113"/>
      <c r="E142" s="116"/>
    </row>
    <row r="143" spans="1:5" s="59" customFormat="1" ht="18" x14ac:dyDescent="0.25">
      <c r="A143" s="111">
        <v>137</v>
      </c>
      <c r="B143" s="111" t="s">
        <v>1037</v>
      </c>
      <c r="C143" s="118" t="s">
        <v>860</v>
      </c>
      <c r="D143" s="111" t="s">
        <v>206</v>
      </c>
      <c r="E143" s="111">
        <v>1</v>
      </c>
    </row>
    <row r="144" spans="1:5" s="59" customFormat="1" ht="18" x14ac:dyDescent="0.25">
      <c r="A144" s="114"/>
      <c r="B144" s="114"/>
      <c r="C144" s="118" t="s">
        <v>861</v>
      </c>
      <c r="D144" s="114"/>
      <c r="E144" s="114"/>
    </row>
    <row r="145" spans="1:5" s="59" customFormat="1" ht="252" x14ac:dyDescent="0.25">
      <c r="A145" s="114"/>
      <c r="B145" s="114"/>
      <c r="C145" s="109" t="s">
        <v>862</v>
      </c>
      <c r="D145" s="114"/>
      <c r="E145" s="114"/>
    </row>
    <row r="146" spans="1:5" s="59" customFormat="1" ht="18" x14ac:dyDescent="0.25">
      <c r="A146" s="114"/>
      <c r="B146" s="114"/>
      <c r="C146" s="118" t="s">
        <v>863</v>
      </c>
      <c r="D146" s="114"/>
      <c r="E146" s="114"/>
    </row>
    <row r="147" spans="1:5" s="59" customFormat="1" ht="18" x14ac:dyDescent="0.25">
      <c r="A147" s="114"/>
      <c r="B147" s="114"/>
      <c r="C147" s="109" t="s">
        <v>864</v>
      </c>
      <c r="D147" s="114"/>
      <c r="E147" s="114"/>
    </row>
    <row r="148" spans="1:5" s="59" customFormat="1" ht="18" x14ac:dyDescent="0.25">
      <c r="A148" s="114"/>
      <c r="B148" s="114"/>
      <c r="C148" s="109" t="s">
        <v>865</v>
      </c>
      <c r="D148" s="114"/>
      <c r="E148" s="114"/>
    </row>
    <row r="149" spans="1:5" s="59" customFormat="1" ht="18" x14ac:dyDescent="0.25">
      <c r="A149" s="114"/>
      <c r="B149" s="114"/>
      <c r="C149" s="109" t="s">
        <v>866</v>
      </c>
      <c r="D149" s="114"/>
      <c r="E149" s="114"/>
    </row>
    <row r="150" spans="1:5" s="59" customFormat="1" ht="72" x14ac:dyDescent="0.25">
      <c r="A150" s="114"/>
      <c r="B150" s="114"/>
      <c r="C150" s="109" t="s">
        <v>867</v>
      </c>
      <c r="D150" s="114"/>
      <c r="E150" s="114"/>
    </row>
    <row r="151" spans="1:5" s="59" customFormat="1" ht="18" x14ac:dyDescent="0.25">
      <c r="A151" s="114"/>
      <c r="B151" s="114"/>
      <c r="C151" s="109" t="s">
        <v>868</v>
      </c>
      <c r="D151" s="114"/>
      <c r="E151" s="114"/>
    </row>
    <row r="152" spans="1:5" s="59" customFormat="1" ht="18" x14ac:dyDescent="0.25">
      <c r="A152" s="114"/>
      <c r="B152" s="114"/>
      <c r="C152" s="109" t="s">
        <v>869</v>
      </c>
      <c r="D152" s="114"/>
      <c r="E152" s="114"/>
    </row>
    <row r="153" spans="1:5" s="59" customFormat="1" ht="18" x14ac:dyDescent="0.25">
      <c r="A153" s="114"/>
      <c r="B153" s="114"/>
      <c r="C153" s="109" t="s">
        <v>870</v>
      </c>
      <c r="D153" s="114"/>
      <c r="E153" s="114"/>
    </row>
    <row r="154" spans="1:5" s="59" customFormat="1" ht="18" x14ac:dyDescent="0.25">
      <c r="A154" s="114"/>
      <c r="B154" s="114"/>
      <c r="C154" s="109" t="s">
        <v>871</v>
      </c>
      <c r="D154" s="114"/>
      <c r="E154" s="114"/>
    </row>
    <row r="155" spans="1:5" s="59" customFormat="1" ht="18" x14ac:dyDescent="0.25">
      <c r="A155" s="114"/>
      <c r="B155" s="114"/>
      <c r="C155" s="109" t="s">
        <v>872</v>
      </c>
      <c r="D155" s="114"/>
      <c r="E155" s="114"/>
    </row>
    <row r="156" spans="1:5" s="59" customFormat="1" ht="18" x14ac:dyDescent="0.25">
      <c r="A156" s="114"/>
      <c r="B156" s="114"/>
      <c r="C156" s="109" t="s">
        <v>873</v>
      </c>
      <c r="D156" s="114"/>
      <c r="E156" s="114"/>
    </row>
    <row r="157" spans="1:5" s="59" customFormat="1" ht="18" x14ac:dyDescent="0.25">
      <c r="A157" s="114"/>
      <c r="B157" s="114"/>
      <c r="C157" s="109" t="s">
        <v>874</v>
      </c>
      <c r="D157" s="114"/>
      <c r="E157" s="114"/>
    </row>
    <row r="158" spans="1:5" s="59" customFormat="1" ht="18" x14ac:dyDescent="0.25">
      <c r="A158" s="114"/>
      <c r="B158" s="114"/>
      <c r="C158" s="109" t="s">
        <v>875</v>
      </c>
      <c r="D158" s="114"/>
      <c r="E158" s="114"/>
    </row>
    <row r="159" spans="1:5" s="59" customFormat="1" ht="18" x14ac:dyDescent="0.25">
      <c r="A159" s="114"/>
      <c r="B159" s="114"/>
      <c r="C159" s="109" t="s">
        <v>876</v>
      </c>
      <c r="D159" s="114"/>
      <c r="E159" s="114"/>
    </row>
    <row r="160" spans="1:5" s="59" customFormat="1" ht="36" x14ac:dyDescent="0.25">
      <c r="A160" s="114"/>
      <c r="B160" s="114"/>
      <c r="C160" s="109" t="s">
        <v>877</v>
      </c>
      <c r="D160" s="114"/>
      <c r="E160" s="114"/>
    </row>
    <row r="161" spans="1:5" s="59" customFormat="1" ht="72" x14ac:dyDescent="0.25">
      <c r="A161" s="114"/>
      <c r="B161" s="114"/>
      <c r="C161" s="119" t="s">
        <v>878</v>
      </c>
      <c r="D161" s="114"/>
      <c r="E161" s="114"/>
    </row>
    <row r="162" spans="1:5" s="59" customFormat="1" ht="36" x14ac:dyDescent="0.25">
      <c r="A162" s="114"/>
      <c r="B162" s="114"/>
      <c r="C162" s="109" t="s">
        <v>1294</v>
      </c>
      <c r="D162" s="114"/>
      <c r="E162" s="114"/>
    </row>
    <row r="163" spans="1:5" s="59" customFormat="1" ht="126" x14ac:dyDescent="0.25">
      <c r="A163" s="114"/>
      <c r="B163" s="114"/>
      <c r="C163" s="109" t="s">
        <v>1296</v>
      </c>
      <c r="D163" s="114"/>
      <c r="E163" s="114"/>
    </row>
    <row r="164" spans="1:5" s="59" customFormat="1" ht="36" x14ac:dyDescent="0.25">
      <c r="A164" s="114"/>
      <c r="B164" s="114"/>
      <c r="C164" s="109" t="s">
        <v>879</v>
      </c>
      <c r="D164" s="114"/>
      <c r="E164" s="114"/>
    </row>
    <row r="165" spans="1:5" s="59" customFormat="1" ht="36" x14ac:dyDescent="0.25">
      <c r="A165" s="114"/>
      <c r="B165" s="114"/>
      <c r="C165" s="109" t="s">
        <v>880</v>
      </c>
      <c r="D165" s="114"/>
      <c r="E165" s="114"/>
    </row>
    <row r="166" spans="1:5" s="59" customFormat="1" ht="18" x14ac:dyDescent="0.25">
      <c r="A166" s="114"/>
      <c r="B166" s="114"/>
      <c r="C166" s="109" t="s">
        <v>881</v>
      </c>
      <c r="D166" s="114"/>
      <c r="E166" s="114"/>
    </row>
    <row r="167" spans="1:5" s="59" customFormat="1" ht="36" x14ac:dyDescent="0.25">
      <c r="A167" s="114"/>
      <c r="B167" s="114"/>
      <c r="C167" s="109" t="s">
        <v>882</v>
      </c>
      <c r="D167" s="114"/>
      <c r="E167" s="114"/>
    </row>
    <row r="168" spans="1:5" s="59" customFormat="1" ht="36" x14ac:dyDescent="0.25">
      <c r="A168" s="114"/>
      <c r="B168" s="114"/>
      <c r="C168" s="109" t="s">
        <v>883</v>
      </c>
      <c r="D168" s="114"/>
      <c r="E168" s="114"/>
    </row>
    <row r="169" spans="1:5" s="59" customFormat="1" ht="36" x14ac:dyDescent="0.25">
      <c r="A169" s="114"/>
      <c r="B169" s="114"/>
      <c r="C169" s="109" t="s">
        <v>884</v>
      </c>
      <c r="D169" s="114"/>
      <c r="E169" s="114"/>
    </row>
    <row r="170" spans="1:5" s="59" customFormat="1" ht="90" x14ac:dyDescent="0.25">
      <c r="A170" s="114"/>
      <c r="B170" s="114"/>
      <c r="C170" s="109" t="s">
        <v>885</v>
      </c>
      <c r="D170" s="114"/>
      <c r="E170" s="114"/>
    </row>
    <row r="171" spans="1:5" s="59" customFormat="1" ht="36" x14ac:dyDescent="0.25">
      <c r="A171" s="114"/>
      <c r="B171" s="114"/>
      <c r="C171" s="109" t="s">
        <v>886</v>
      </c>
      <c r="D171" s="114"/>
      <c r="E171" s="114"/>
    </row>
    <row r="172" spans="1:5" s="59" customFormat="1" ht="162" x14ac:dyDescent="0.25">
      <c r="A172" s="114"/>
      <c r="B172" s="114"/>
      <c r="C172" s="109" t="s">
        <v>1297</v>
      </c>
      <c r="D172" s="114"/>
      <c r="E172" s="114"/>
    </row>
    <row r="173" spans="1:5" s="59" customFormat="1" ht="126" x14ac:dyDescent="0.25">
      <c r="A173" s="114"/>
      <c r="B173" s="114"/>
      <c r="C173" s="109" t="s">
        <v>1295</v>
      </c>
      <c r="D173" s="114"/>
      <c r="E173" s="114"/>
    </row>
    <row r="174" spans="1:5" s="59" customFormat="1" ht="90" x14ac:dyDescent="0.25">
      <c r="A174" s="114"/>
      <c r="B174" s="114"/>
      <c r="C174" s="109" t="s">
        <v>887</v>
      </c>
      <c r="D174" s="114"/>
      <c r="E174" s="114"/>
    </row>
    <row r="175" spans="1:5" s="59" customFormat="1" ht="36" x14ac:dyDescent="0.25">
      <c r="A175" s="114"/>
      <c r="B175" s="114"/>
      <c r="C175" s="109" t="s">
        <v>888</v>
      </c>
      <c r="D175" s="114"/>
      <c r="E175" s="114"/>
    </row>
    <row r="176" spans="1:5" s="59" customFormat="1" ht="36" x14ac:dyDescent="0.25">
      <c r="A176" s="114"/>
      <c r="B176" s="114"/>
      <c r="C176" s="109" t="s">
        <v>889</v>
      </c>
      <c r="D176" s="114"/>
      <c r="E176" s="114"/>
    </row>
    <row r="177" spans="1:5" s="59" customFormat="1" ht="36" x14ac:dyDescent="0.25">
      <c r="A177" s="114"/>
      <c r="B177" s="114"/>
      <c r="C177" s="109" t="s">
        <v>890</v>
      </c>
      <c r="D177" s="114"/>
      <c r="E177" s="114"/>
    </row>
    <row r="178" spans="1:5" s="59" customFormat="1" ht="36" x14ac:dyDescent="0.25">
      <c r="A178" s="114"/>
      <c r="B178" s="114"/>
      <c r="C178" s="109" t="s">
        <v>891</v>
      </c>
      <c r="D178" s="114"/>
      <c r="E178" s="114"/>
    </row>
    <row r="179" spans="1:5" s="59" customFormat="1" ht="18" x14ac:dyDescent="0.25">
      <c r="A179" s="114"/>
      <c r="B179" s="114"/>
      <c r="C179" s="109" t="s">
        <v>892</v>
      </c>
      <c r="D179" s="114"/>
      <c r="E179" s="114"/>
    </row>
    <row r="180" spans="1:5" s="59" customFormat="1" ht="90" x14ac:dyDescent="0.25">
      <c r="A180" s="114"/>
      <c r="B180" s="114"/>
      <c r="C180" s="109" t="s">
        <v>893</v>
      </c>
      <c r="D180" s="114"/>
      <c r="E180" s="114"/>
    </row>
    <row r="181" spans="1:5" s="59" customFormat="1" ht="36" x14ac:dyDescent="0.25">
      <c r="A181" s="114"/>
      <c r="B181" s="114"/>
      <c r="C181" s="109" t="s">
        <v>894</v>
      </c>
      <c r="D181" s="114"/>
      <c r="E181" s="114"/>
    </row>
    <row r="182" spans="1:5" s="59" customFormat="1" ht="180" x14ac:dyDescent="0.25">
      <c r="A182" s="114"/>
      <c r="B182" s="114"/>
      <c r="C182" s="109" t="s">
        <v>895</v>
      </c>
      <c r="D182" s="114"/>
      <c r="E182" s="114"/>
    </row>
    <row r="183" spans="1:5" s="59" customFormat="1" ht="162" x14ac:dyDescent="0.25">
      <c r="A183" s="114"/>
      <c r="B183" s="114"/>
      <c r="C183" s="109" t="s">
        <v>896</v>
      </c>
      <c r="D183" s="114"/>
      <c r="E183" s="114"/>
    </row>
    <row r="184" spans="1:5" s="59" customFormat="1" ht="36" x14ac:dyDescent="0.25">
      <c r="A184" s="114"/>
      <c r="B184" s="114"/>
      <c r="C184" s="109" t="s">
        <v>897</v>
      </c>
      <c r="D184" s="114"/>
      <c r="E184" s="114"/>
    </row>
    <row r="185" spans="1:5" s="59" customFormat="1" ht="36" x14ac:dyDescent="0.25">
      <c r="A185" s="114"/>
      <c r="B185" s="114"/>
      <c r="C185" s="109" t="s">
        <v>898</v>
      </c>
      <c r="D185" s="114"/>
      <c r="E185" s="114"/>
    </row>
    <row r="186" spans="1:5" s="59" customFormat="1" ht="36" x14ac:dyDescent="0.25">
      <c r="A186" s="114"/>
      <c r="B186" s="114"/>
      <c r="C186" s="109" t="s">
        <v>899</v>
      </c>
      <c r="D186" s="114"/>
      <c r="E186" s="114"/>
    </row>
    <row r="187" spans="1:5" s="59" customFormat="1" ht="18" x14ac:dyDescent="0.25">
      <c r="A187" s="114"/>
      <c r="B187" s="114"/>
      <c r="C187" s="109" t="s">
        <v>900</v>
      </c>
      <c r="D187" s="114"/>
      <c r="E187" s="114"/>
    </row>
    <row r="188" spans="1:5" s="59" customFormat="1" ht="18" x14ac:dyDescent="0.25">
      <c r="A188" s="114"/>
      <c r="B188" s="114"/>
      <c r="C188" s="109" t="s">
        <v>901</v>
      </c>
      <c r="D188" s="114"/>
      <c r="E188" s="114"/>
    </row>
    <row r="189" spans="1:5" s="59" customFormat="1" ht="18" x14ac:dyDescent="0.25">
      <c r="A189" s="114"/>
      <c r="B189" s="114"/>
      <c r="C189" s="109" t="s">
        <v>902</v>
      </c>
      <c r="D189" s="114"/>
      <c r="E189" s="114"/>
    </row>
    <row r="190" spans="1:5" s="59" customFormat="1" ht="18" x14ac:dyDescent="0.25">
      <c r="A190" s="114"/>
      <c r="B190" s="114"/>
      <c r="C190" s="109" t="s">
        <v>903</v>
      </c>
      <c r="D190" s="114"/>
      <c r="E190" s="114"/>
    </row>
    <row r="191" spans="1:5" s="59" customFormat="1" ht="18" x14ac:dyDescent="0.25">
      <c r="A191" s="114"/>
      <c r="B191" s="114"/>
      <c r="C191" s="109" t="s">
        <v>904</v>
      </c>
      <c r="D191" s="114"/>
      <c r="E191" s="114"/>
    </row>
    <row r="192" spans="1:5" s="59" customFormat="1" ht="144" x14ac:dyDescent="0.25">
      <c r="A192" s="114"/>
      <c r="B192" s="114"/>
      <c r="C192" s="109" t="s">
        <v>905</v>
      </c>
      <c r="D192" s="114"/>
      <c r="E192" s="114"/>
    </row>
    <row r="193" spans="1:5" s="59" customFormat="1" ht="18" x14ac:dyDescent="0.25">
      <c r="A193" s="114"/>
      <c r="B193" s="114"/>
      <c r="C193" s="118" t="s">
        <v>906</v>
      </c>
      <c r="D193" s="114"/>
      <c r="E193" s="114"/>
    </row>
    <row r="194" spans="1:5" s="59" customFormat="1" ht="18" x14ac:dyDescent="0.25">
      <c r="A194" s="114"/>
      <c r="B194" s="114"/>
      <c r="C194" s="109" t="s">
        <v>907</v>
      </c>
      <c r="D194" s="114"/>
      <c r="E194" s="114"/>
    </row>
    <row r="195" spans="1:5" s="59" customFormat="1" ht="18" x14ac:dyDescent="0.25">
      <c r="A195" s="114"/>
      <c r="B195" s="114"/>
      <c r="C195" s="118" t="s">
        <v>908</v>
      </c>
      <c r="D195" s="114"/>
      <c r="E195" s="114"/>
    </row>
    <row r="196" spans="1:5" s="59" customFormat="1" ht="18" x14ac:dyDescent="0.25">
      <c r="A196" s="114"/>
      <c r="B196" s="114"/>
      <c r="C196" s="118" t="s">
        <v>909</v>
      </c>
      <c r="D196" s="114"/>
      <c r="E196" s="114"/>
    </row>
    <row r="197" spans="1:5" s="59" customFormat="1" ht="36" x14ac:dyDescent="0.25">
      <c r="A197" s="114"/>
      <c r="B197" s="114"/>
      <c r="C197" s="118" t="s">
        <v>910</v>
      </c>
      <c r="D197" s="114"/>
      <c r="E197" s="114"/>
    </row>
    <row r="198" spans="1:5" s="59" customFormat="1" ht="18" x14ac:dyDescent="0.25">
      <c r="A198" s="114"/>
      <c r="B198" s="114"/>
      <c r="C198" s="109" t="s">
        <v>1083</v>
      </c>
      <c r="D198" s="114"/>
      <c r="E198" s="114"/>
    </row>
    <row r="199" spans="1:5" s="59" customFormat="1" ht="18" x14ac:dyDescent="0.25">
      <c r="A199" s="114"/>
      <c r="B199" s="114"/>
      <c r="C199" s="109" t="s">
        <v>911</v>
      </c>
      <c r="D199" s="114"/>
      <c r="E199" s="114"/>
    </row>
    <row r="200" spans="1:5" s="59" customFormat="1" ht="18" x14ac:dyDescent="0.25">
      <c r="A200" s="114"/>
      <c r="B200" s="114"/>
      <c r="C200" s="109" t="s">
        <v>912</v>
      </c>
      <c r="D200" s="114"/>
      <c r="E200" s="114"/>
    </row>
    <row r="201" spans="1:5" s="59" customFormat="1" ht="36" x14ac:dyDescent="0.25">
      <c r="A201" s="114"/>
      <c r="B201" s="114"/>
      <c r="C201" s="118" t="s">
        <v>913</v>
      </c>
      <c r="D201" s="114"/>
      <c r="E201" s="114"/>
    </row>
    <row r="202" spans="1:5" s="59" customFormat="1" ht="18" x14ac:dyDescent="0.25">
      <c r="A202" s="114"/>
      <c r="B202" s="114"/>
      <c r="C202" s="109" t="s">
        <v>1084</v>
      </c>
      <c r="D202" s="114"/>
      <c r="E202" s="114"/>
    </row>
    <row r="203" spans="1:5" s="59" customFormat="1" ht="18" x14ac:dyDescent="0.25">
      <c r="A203" s="114"/>
      <c r="B203" s="114"/>
      <c r="C203" s="109" t="s">
        <v>914</v>
      </c>
      <c r="D203" s="114"/>
      <c r="E203" s="114"/>
    </row>
    <row r="204" spans="1:5" s="59" customFormat="1" ht="18" x14ac:dyDescent="0.25">
      <c r="A204" s="114"/>
      <c r="B204" s="114"/>
      <c r="C204" s="109" t="s">
        <v>912</v>
      </c>
      <c r="D204" s="114"/>
      <c r="E204" s="114"/>
    </row>
    <row r="205" spans="1:5" s="59" customFormat="1" ht="36" x14ac:dyDescent="0.25">
      <c r="A205" s="114"/>
      <c r="B205" s="114"/>
      <c r="C205" s="118" t="s">
        <v>1085</v>
      </c>
      <c r="D205" s="114"/>
      <c r="E205" s="114"/>
    </row>
    <row r="206" spans="1:5" s="59" customFormat="1" ht="18" x14ac:dyDescent="0.25">
      <c r="A206" s="114"/>
      <c r="B206" s="114"/>
      <c r="C206" s="109" t="s">
        <v>1086</v>
      </c>
      <c r="D206" s="114"/>
      <c r="E206" s="114"/>
    </row>
    <row r="207" spans="1:5" s="59" customFormat="1" ht="18" x14ac:dyDescent="0.25">
      <c r="A207" s="114"/>
      <c r="B207" s="114"/>
      <c r="C207" s="109" t="s">
        <v>1087</v>
      </c>
      <c r="D207" s="114"/>
      <c r="E207" s="114"/>
    </row>
    <row r="208" spans="1:5" s="59" customFormat="1" ht="18" x14ac:dyDescent="0.25">
      <c r="A208" s="114"/>
      <c r="B208" s="114"/>
      <c r="C208" s="109" t="s">
        <v>1088</v>
      </c>
      <c r="D208" s="114"/>
      <c r="E208" s="114"/>
    </row>
    <row r="209" spans="1:5" s="59" customFormat="1" ht="36" x14ac:dyDescent="0.25">
      <c r="A209" s="114"/>
      <c r="B209" s="114"/>
      <c r="C209" s="118" t="s">
        <v>915</v>
      </c>
      <c r="D209" s="114"/>
      <c r="E209" s="114"/>
    </row>
    <row r="210" spans="1:5" s="59" customFormat="1" ht="18" x14ac:dyDescent="0.25">
      <c r="A210" s="114"/>
      <c r="B210" s="114"/>
      <c r="C210" s="109" t="s">
        <v>1089</v>
      </c>
      <c r="D210" s="114"/>
      <c r="E210" s="114"/>
    </row>
    <row r="211" spans="1:5" s="59" customFormat="1" ht="18" x14ac:dyDescent="0.25">
      <c r="A211" s="114"/>
      <c r="B211" s="114"/>
      <c r="C211" s="109" t="s">
        <v>918</v>
      </c>
      <c r="D211" s="114"/>
      <c r="E211" s="114"/>
    </row>
    <row r="212" spans="1:5" s="59" customFormat="1" ht="18" x14ac:dyDescent="0.25">
      <c r="A212" s="114"/>
      <c r="B212" s="114"/>
      <c r="C212" s="109" t="s">
        <v>912</v>
      </c>
      <c r="D212" s="114"/>
      <c r="E212" s="114"/>
    </row>
    <row r="213" spans="1:5" s="59" customFormat="1" ht="18" x14ac:dyDescent="0.25">
      <c r="A213" s="114"/>
      <c r="B213" s="114"/>
      <c r="C213" s="118" t="s">
        <v>919</v>
      </c>
      <c r="D213" s="114"/>
      <c r="E213" s="114"/>
    </row>
    <row r="214" spans="1:5" s="59" customFormat="1" ht="18" x14ac:dyDescent="0.25">
      <c r="A214" s="114"/>
      <c r="B214" s="114"/>
      <c r="C214" s="118" t="s">
        <v>920</v>
      </c>
      <c r="D214" s="114"/>
      <c r="E214" s="114"/>
    </row>
    <row r="215" spans="1:5" s="59" customFormat="1" ht="18" x14ac:dyDescent="0.25">
      <c r="A215" s="114"/>
      <c r="B215" s="114"/>
      <c r="C215" s="109" t="s">
        <v>921</v>
      </c>
      <c r="D215" s="114"/>
      <c r="E215" s="114"/>
    </row>
    <row r="216" spans="1:5" s="59" customFormat="1" ht="18" x14ac:dyDescent="0.25">
      <c r="A216" s="114"/>
      <c r="B216" s="114"/>
      <c r="C216" s="109" t="s">
        <v>922</v>
      </c>
      <c r="D216" s="114"/>
      <c r="E216" s="114"/>
    </row>
    <row r="217" spans="1:5" s="59" customFormat="1" ht="18" x14ac:dyDescent="0.25">
      <c r="A217" s="114"/>
      <c r="B217" s="114"/>
      <c r="C217" s="109" t="s">
        <v>923</v>
      </c>
      <c r="D217" s="114"/>
      <c r="E217" s="114"/>
    </row>
    <row r="218" spans="1:5" s="59" customFormat="1" ht="18" x14ac:dyDescent="0.25">
      <c r="A218" s="114"/>
      <c r="B218" s="114"/>
      <c r="C218" s="109" t="s">
        <v>924</v>
      </c>
      <c r="D218" s="114"/>
      <c r="E218" s="114"/>
    </row>
    <row r="219" spans="1:5" s="59" customFormat="1" ht="18" x14ac:dyDescent="0.25">
      <c r="A219" s="114"/>
      <c r="B219" s="114"/>
      <c r="C219" s="109" t="s">
        <v>925</v>
      </c>
      <c r="D219" s="114"/>
      <c r="E219" s="114"/>
    </row>
    <row r="220" spans="1:5" s="59" customFormat="1" ht="18" x14ac:dyDescent="0.25">
      <c r="A220" s="114"/>
      <c r="B220" s="114"/>
      <c r="C220" s="109" t="s">
        <v>926</v>
      </c>
      <c r="D220" s="114"/>
      <c r="E220" s="114"/>
    </row>
    <row r="221" spans="1:5" s="59" customFormat="1" ht="18" x14ac:dyDescent="0.25">
      <c r="A221" s="114"/>
      <c r="B221" s="114"/>
      <c r="C221" s="109" t="s">
        <v>927</v>
      </c>
      <c r="D221" s="114"/>
      <c r="E221" s="114"/>
    </row>
    <row r="222" spans="1:5" s="59" customFormat="1" ht="18" x14ac:dyDescent="0.25">
      <c r="A222" s="114"/>
      <c r="B222" s="114"/>
      <c r="C222" s="109" t="s">
        <v>928</v>
      </c>
      <c r="D222" s="114"/>
      <c r="E222" s="114"/>
    </row>
    <row r="223" spans="1:5" s="59" customFormat="1" ht="18" x14ac:dyDescent="0.25">
      <c r="A223" s="114"/>
      <c r="B223" s="114"/>
      <c r="C223" s="109" t="s">
        <v>929</v>
      </c>
      <c r="D223" s="114"/>
      <c r="E223" s="114"/>
    </row>
    <row r="224" spans="1:5" s="59" customFormat="1" ht="18" x14ac:dyDescent="0.25">
      <c r="A224" s="114"/>
      <c r="B224" s="114"/>
      <c r="C224" s="109" t="s">
        <v>930</v>
      </c>
      <c r="D224" s="114"/>
      <c r="E224" s="114"/>
    </row>
    <row r="225" spans="1:5" s="59" customFormat="1" ht="18" x14ac:dyDescent="0.25">
      <c r="A225" s="114"/>
      <c r="B225" s="114"/>
      <c r="C225" s="109" t="s">
        <v>931</v>
      </c>
      <c r="D225" s="114"/>
      <c r="E225" s="114"/>
    </row>
    <row r="226" spans="1:5" s="59" customFormat="1" ht="18" x14ac:dyDescent="0.25">
      <c r="A226" s="114"/>
      <c r="B226" s="114"/>
      <c r="C226" s="109" t="s">
        <v>932</v>
      </c>
      <c r="D226" s="114"/>
      <c r="E226" s="114"/>
    </row>
    <row r="227" spans="1:5" s="59" customFormat="1" ht="18" x14ac:dyDescent="0.25">
      <c r="A227" s="114"/>
      <c r="B227" s="114"/>
      <c r="C227" s="118" t="s">
        <v>933</v>
      </c>
      <c r="D227" s="114"/>
      <c r="E227" s="114"/>
    </row>
    <row r="228" spans="1:5" s="59" customFormat="1" ht="18" x14ac:dyDescent="0.25">
      <c r="A228" s="114"/>
      <c r="B228" s="114"/>
      <c r="C228" s="109" t="s">
        <v>934</v>
      </c>
      <c r="D228" s="114"/>
      <c r="E228" s="114"/>
    </row>
    <row r="229" spans="1:5" s="59" customFormat="1" ht="18" x14ac:dyDescent="0.25">
      <c r="A229" s="114"/>
      <c r="B229" s="114"/>
      <c r="C229" s="109" t="s">
        <v>935</v>
      </c>
      <c r="D229" s="114"/>
      <c r="E229" s="114"/>
    </row>
    <row r="230" spans="1:5" s="59" customFormat="1" ht="18" x14ac:dyDescent="0.25">
      <c r="A230" s="114"/>
      <c r="B230" s="114"/>
      <c r="C230" s="109" t="s">
        <v>936</v>
      </c>
      <c r="D230" s="114"/>
      <c r="E230" s="114"/>
    </row>
    <row r="231" spans="1:5" s="59" customFormat="1" ht="18" x14ac:dyDescent="0.25">
      <c r="A231" s="114"/>
      <c r="B231" s="114"/>
      <c r="C231" s="109" t="s">
        <v>937</v>
      </c>
      <c r="D231" s="114"/>
      <c r="E231" s="114"/>
    </row>
    <row r="232" spans="1:5" s="59" customFormat="1" ht="18" x14ac:dyDescent="0.25">
      <c r="A232" s="114"/>
      <c r="B232" s="114"/>
      <c r="C232" s="109" t="s">
        <v>938</v>
      </c>
      <c r="D232" s="114"/>
      <c r="E232" s="114"/>
    </row>
    <row r="233" spans="1:5" s="59" customFormat="1" ht="18" x14ac:dyDescent="0.25">
      <c r="A233" s="114"/>
      <c r="B233" s="114"/>
      <c r="C233" s="109" t="s">
        <v>939</v>
      </c>
      <c r="D233" s="114"/>
      <c r="E233" s="114"/>
    </row>
    <row r="234" spans="1:5" s="59" customFormat="1" ht="18" x14ac:dyDescent="0.25">
      <c r="A234" s="114"/>
      <c r="B234" s="114"/>
      <c r="C234" s="109" t="s">
        <v>940</v>
      </c>
      <c r="D234" s="114"/>
      <c r="E234" s="114"/>
    </row>
    <row r="235" spans="1:5" s="59" customFormat="1" ht="36" x14ac:dyDescent="0.25">
      <c r="A235" s="114"/>
      <c r="B235" s="114"/>
      <c r="C235" s="109" t="s">
        <v>941</v>
      </c>
      <c r="D235" s="114"/>
      <c r="E235" s="114"/>
    </row>
    <row r="236" spans="1:5" s="59" customFormat="1" ht="18" x14ac:dyDescent="0.25">
      <c r="A236" s="114"/>
      <c r="B236" s="114"/>
      <c r="C236" s="109" t="s">
        <v>942</v>
      </c>
      <c r="D236" s="114"/>
      <c r="E236" s="114"/>
    </row>
    <row r="237" spans="1:5" s="59" customFormat="1" ht="18" x14ac:dyDescent="0.25">
      <c r="A237" s="114"/>
      <c r="B237" s="114"/>
      <c r="C237" s="109" t="s">
        <v>943</v>
      </c>
      <c r="D237" s="114"/>
      <c r="E237" s="114"/>
    </row>
    <row r="238" spans="1:5" s="59" customFormat="1" ht="18" x14ac:dyDescent="0.25">
      <c r="A238" s="114"/>
      <c r="B238" s="114"/>
      <c r="C238" s="109" t="s">
        <v>944</v>
      </c>
      <c r="D238" s="114"/>
      <c r="E238" s="114"/>
    </row>
    <row r="239" spans="1:5" s="59" customFormat="1" ht="18" x14ac:dyDescent="0.25">
      <c r="A239" s="114"/>
      <c r="B239" s="114"/>
      <c r="C239" s="109" t="s">
        <v>945</v>
      </c>
      <c r="D239" s="114"/>
      <c r="E239" s="114"/>
    </row>
    <row r="240" spans="1:5" s="59" customFormat="1" ht="36" x14ac:dyDescent="0.25">
      <c r="A240" s="114"/>
      <c r="B240" s="114"/>
      <c r="C240" s="109" t="s">
        <v>946</v>
      </c>
      <c r="D240" s="114"/>
      <c r="E240" s="114"/>
    </row>
    <row r="241" spans="1:5" s="59" customFormat="1" ht="18" x14ac:dyDescent="0.25">
      <c r="A241" s="114"/>
      <c r="B241" s="114"/>
      <c r="C241" s="118" t="s">
        <v>947</v>
      </c>
      <c r="D241" s="114"/>
      <c r="E241" s="114"/>
    </row>
    <row r="242" spans="1:5" s="59" customFormat="1" ht="18" x14ac:dyDescent="0.25">
      <c r="A242" s="114"/>
      <c r="B242" s="114"/>
      <c r="C242" s="118" t="s">
        <v>948</v>
      </c>
      <c r="D242" s="114"/>
      <c r="E242" s="114"/>
    </row>
    <row r="243" spans="1:5" s="59" customFormat="1" ht="18" x14ac:dyDescent="0.25">
      <c r="A243" s="114"/>
      <c r="B243" s="114"/>
      <c r="C243" s="109" t="s">
        <v>949</v>
      </c>
      <c r="D243" s="114"/>
      <c r="E243" s="114"/>
    </row>
    <row r="244" spans="1:5" s="59" customFormat="1" ht="18" x14ac:dyDescent="0.25">
      <c r="A244" s="114"/>
      <c r="B244" s="114"/>
      <c r="C244" s="109" t="s">
        <v>950</v>
      </c>
      <c r="D244" s="114"/>
      <c r="E244" s="114"/>
    </row>
    <row r="245" spans="1:5" s="59" customFormat="1" ht="18" x14ac:dyDescent="0.25">
      <c r="A245" s="114"/>
      <c r="B245" s="114"/>
      <c r="C245" s="109" t="s">
        <v>951</v>
      </c>
      <c r="D245" s="114"/>
      <c r="E245" s="114"/>
    </row>
    <row r="246" spans="1:5" s="59" customFormat="1" ht="18" x14ac:dyDescent="0.25">
      <c r="A246" s="114"/>
      <c r="B246" s="114"/>
      <c r="C246" s="118" t="s">
        <v>952</v>
      </c>
      <c r="D246" s="114"/>
      <c r="E246" s="114"/>
    </row>
    <row r="247" spans="1:5" s="59" customFormat="1" ht="18" x14ac:dyDescent="0.25">
      <c r="A247" s="114"/>
      <c r="B247" s="114"/>
      <c r="C247" s="109" t="s">
        <v>953</v>
      </c>
      <c r="D247" s="114"/>
      <c r="E247" s="114"/>
    </row>
    <row r="248" spans="1:5" s="59" customFormat="1" ht="18" x14ac:dyDescent="0.25">
      <c r="A248" s="114"/>
      <c r="B248" s="114"/>
      <c r="C248" s="109" t="s">
        <v>954</v>
      </c>
      <c r="D248" s="114"/>
      <c r="E248" s="114"/>
    </row>
    <row r="249" spans="1:5" s="59" customFormat="1" ht="18" x14ac:dyDescent="0.25">
      <c r="A249" s="114"/>
      <c r="B249" s="114"/>
      <c r="C249" s="109" t="s">
        <v>955</v>
      </c>
      <c r="D249" s="114"/>
      <c r="E249" s="114"/>
    </row>
    <row r="250" spans="1:5" s="59" customFormat="1" ht="18" x14ac:dyDescent="0.25">
      <c r="A250" s="114"/>
      <c r="B250" s="114"/>
      <c r="C250" s="109" t="s">
        <v>956</v>
      </c>
      <c r="D250" s="114"/>
      <c r="E250" s="114"/>
    </row>
    <row r="251" spans="1:5" s="59" customFormat="1" ht="18" x14ac:dyDescent="0.25">
      <c r="A251" s="114"/>
      <c r="B251" s="114"/>
      <c r="C251" s="109" t="s">
        <v>957</v>
      </c>
      <c r="D251" s="114"/>
      <c r="E251" s="114"/>
    </row>
    <row r="252" spans="1:5" s="59" customFormat="1" ht="18" x14ac:dyDescent="0.25">
      <c r="A252" s="114"/>
      <c r="B252" s="114"/>
      <c r="C252" s="109" t="s">
        <v>958</v>
      </c>
      <c r="D252" s="114"/>
      <c r="E252" s="114"/>
    </row>
    <row r="253" spans="1:5" s="59" customFormat="1" ht="18" x14ac:dyDescent="0.25">
      <c r="A253" s="114"/>
      <c r="B253" s="114"/>
      <c r="C253" s="109" t="s">
        <v>959</v>
      </c>
      <c r="D253" s="114"/>
      <c r="E253" s="114"/>
    </row>
    <row r="254" spans="1:5" s="59" customFormat="1" ht="18" x14ac:dyDescent="0.25">
      <c r="A254" s="114"/>
      <c r="B254" s="114"/>
      <c r="C254" s="118" t="s">
        <v>960</v>
      </c>
      <c r="D254" s="114"/>
      <c r="E254" s="114"/>
    </row>
    <row r="255" spans="1:5" s="59" customFormat="1" ht="18" x14ac:dyDescent="0.25">
      <c r="A255" s="114"/>
      <c r="B255" s="114"/>
      <c r="C255" s="109" t="s">
        <v>953</v>
      </c>
      <c r="D255" s="114"/>
      <c r="E255" s="114"/>
    </row>
    <row r="256" spans="1:5" s="59" customFormat="1" ht="18" x14ac:dyDescent="0.25">
      <c r="A256" s="114"/>
      <c r="B256" s="114"/>
      <c r="C256" s="109" t="s">
        <v>961</v>
      </c>
      <c r="D256" s="114"/>
      <c r="E256" s="114"/>
    </row>
    <row r="257" spans="1:5" s="59" customFormat="1" ht="18" x14ac:dyDescent="0.25">
      <c r="A257" s="114"/>
      <c r="B257" s="114"/>
      <c r="C257" s="109" t="s">
        <v>962</v>
      </c>
      <c r="D257" s="114"/>
      <c r="E257" s="114"/>
    </row>
    <row r="258" spans="1:5" s="59" customFormat="1" ht="18" x14ac:dyDescent="0.25">
      <c r="A258" s="114"/>
      <c r="B258" s="114"/>
      <c r="C258" s="109" t="s">
        <v>963</v>
      </c>
      <c r="D258" s="114"/>
      <c r="E258" s="114"/>
    </row>
    <row r="259" spans="1:5" s="59" customFormat="1" ht="18" x14ac:dyDescent="0.25">
      <c r="A259" s="114"/>
      <c r="B259" s="114"/>
      <c r="C259" s="109" t="s">
        <v>964</v>
      </c>
      <c r="D259" s="114"/>
      <c r="E259" s="114"/>
    </row>
    <row r="260" spans="1:5" s="59" customFormat="1" ht="18" x14ac:dyDescent="0.25">
      <c r="A260" s="114"/>
      <c r="B260" s="114"/>
      <c r="C260" s="109" t="s">
        <v>965</v>
      </c>
      <c r="D260" s="114"/>
      <c r="E260" s="114"/>
    </row>
    <row r="261" spans="1:5" s="59" customFormat="1" ht="18" x14ac:dyDescent="0.25">
      <c r="A261" s="114"/>
      <c r="B261" s="114"/>
      <c r="C261" s="118" t="s">
        <v>966</v>
      </c>
      <c r="D261" s="114"/>
      <c r="E261" s="114"/>
    </row>
    <row r="262" spans="1:5" s="59" customFormat="1" ht="18" x14ac:dyDescent="0.25">
      <c r="A262" s="114"/>
      <c r="B262" s="114"/>
      <c r="C262" s="109" t="s">
        <v>967</v>
      </c>
      <c r="D262" s="114"/>
      <c r="E262" s="114"/>
    </row>
    <row r="263" spans="1:5" s="59" customFormat="1" ht="18" x14ac:dyDescent="0.25">
      <c r="A263" s="114"/>
      <c r="B263" s="114"/>
      <c r="C263" s="109" t="s">
        <v>968</v>
      </c>
      <c r="D263" s="114"/>
      <c r="E263" s="114"/>
    </row>
    <row r="264" spans="1:5" s="59" customFormat="1" ht="18" x14ac:dyDescent="0.25">
      <c r="A264" s="114"/>
      <c r="B264" s="114"/>
      <c r="C264" s="109" t="s">
        <v>969</v>
      </c>
      <c r="D264" s="114"/>
      <c r="E264" s="114"/>
    </row>
    <row r="265" spans="1:5" s="59" customFormat="1" ht="18" x14ac:dyDescent="0.25">
      <c r="A265" s="114"/>
      <c r="B265" s="114"/>
      <c r="C265" s="109" t="s">
        <v>970</v>
      </c>
      <c r="D265" s="114"/>
      <c r="E265" s="114"/>
    </row>
    <row r="266" spans="1:5" s="59" customFormat="1" ht="18" x14ac:dyDescent="0.25">
      <c r="A266" s="114"/>
      <c r="B266" s="114"/>
      <c r="C266" s="109" t="s">
        <v>971</v>
      </c>
      <c r="D266" s="114"/>
      <c r="E266" s="114"/>
    </row>
    <row r="267" spans="1:5" s="59" customFormat="1" ht="18" x14ac:dyDescent="0.25">
      <c r="A267" s="114"/>
      <c r="B267" s="114"/>
      <c r="C267" s="109" t="s">
        <v>972</v>
      </c>
      <c r="D267" s="114"/>
      <c r="E267" s="114"/>
    </row>
    <row r="268" spans="1:5" s="59" customFormat="1" ht="18" x14ac:dyDescent="0.25">
      <c r="A268" s="114"/>
      <c r="B268" s="114"/>
      <c r="C268" s="109" t="s">
        <v>973</v>
      </c>
      <c r="D268" s="114"/>
      <c r="E268" s="114"/>
    </row>
    <row r="269" spans="1:5" s="59" customFormat="1" ht="18" x14ac:dyDescent="0.25">
      <c r="A269" s="114"/>
      <c r="B269" s="114"/>
      <c r="C269" s="109" t="s">
        <v>974</v>
      </c>
      <c r="D269" s="114"/>
      <c r="E269" s="114"/>
    </row>
    <row r="270" spans="1:5" s="59" customFormat="1" ht="18" x14ac:dyDescent="0.25">
      <c r="A270" s="114"/>
      <c r="B270" s="114"/>
      <c r="C270" s="109" t="s">
        <v>975</v>
      </c>
      <c r="D270" s="114"/>
      <c r="E270" s="114"/>
    </row>
    <row r="271" spans="1:5" s="59" customFormat="1" ht="18" x14ac:dyDescent="0.25">
      <c r="A271" s="114"/>
      <c r="B271" s="114"/>
      <c r="C271" s="118" t="s">
        <v>976</v>
      </c>
      <c r="D271" s="114"/>
      <c r="E271" s="114"/>
    </row>
    <row r="272" spans="1:5" s="59" customFormat="1" ht="18" x14ac:dyDescent="0.25">
      <c r="A272" s="114"/>
      <c r="B272" s="114"/>
      <c r="C272" s="109" t="s">
        <v>977</v>
      </c>
      <c r="D272" s="114"/>
      <c r="E272" s="114"/>
    </row>
    <row r="273" spans="1:5" s="59" customFormat="1" ht="18" x14ac:dyDescent="0.25">
      <c r="A273" s="114"/>
      <c r="B273" s="114"/>
      <c r="C273" s="109" t="s">
        <v>978</v>
      </c>
      <c r="D273" s="114"/>
      <c r="E273" s="114"/>
    </row>
    <row r="274" spans="1:5" s="59" customFormat="1" ht="18" x14ac:dyDescent="0.25">
      <c r="A274" s="114"/>
      <c r="B274" s="114"/>
      <c r="C274" s="109" t="s">
        <v>979</v>
      </c>
      <c r="D274" s="114"/>
      <c r="E274" s="114"/>
    </row>
    <row r="275" spans="1:5" s="59" customFormat="1" ht="18" x14ac:dyDescent="0.25">
      <c r="A275" s="114"/>
      <c r="B275" s="114"/>
      <c r="C275" s="109" t="s">
        <v>980</v>
      </c>
      <c r="D275" s="114"/>
      <c r="E275" s="114"/>
    </row>
    <row r="276" spans="1:5" s="59" customFormat="1" ht="36" x14ac:dyDescent="0.25">
      <c r="A276" s="114"/>
      <c r="B276" s="114"/>
      <c r="C276" s="109" t="s">
        <v>981</v>
      </c>
      <c r="D276" s="114"/>
      <c r="E276" s="114"/>
    </row>
    <row r="277" spans="1:5" s="59" customFormat="1" ht="36" x14ac:dyDescent="0.25">
      <c r="A277" s="114"/>
      <c r="B277" s="114"/>
      <c r="C277" s="118" t="s">
        <v>910</v>
      </c>
      <c r="D277" s="114"/>
      <c r="E277" s="114"/>
    </row>
    <row r="278" spans="1:5" s="59" customFormat="1" ht="18" x14ac:dyDescent="0.25">
      <c r="A278" s="114"/>
      <c r="B278" s="114"/>
      <c r="C278" s="109" t="s">
        <v>982</v>
      </c>
      <c r="D278" s="114"/>
      <c r="E278" s="114"/>
    </row>
    <row r="279" spans="1:5" s="59" customFormat="1" ht="18" x14ac:dyDescent="0.25">
      <c r="A279" s="114"/>
      <c r="B279" s="114"/>
      <c r="C279" s="109" t="s">
        <v>983</v>
      </c>
      <c r="D279" s="114"/>
      <c r="E279" s="114"/>
    </row>
    <row r="280" spans="1:5" s="59" customFormat="1" ht="18" x14ac:dyDescent="0.25">
      <c r="A280" s="114"/>
      <c r="B280" s="114"/>
      <c r="C280" s="109" t="s">
        <v>984</v>
      </c>
      <c r="D280" s="114"/>
      <c r="E280" s="114"/>
    </row>
    <row r="281" spans="1:5" s="59" customFormat="1" ht="36" x14ac:dyDescent="0.25">
      <c r="A281" s="114"/>
      <c r="B281" s="114"/>
      <c r="C281" s="109" t="s">
        <v>985</v>
      </c>
      <c r="D281" s="114"/>
      <c r="E281" s="114"/>
    </row>
    <row r="282" spans="1:5" s="59" customFormat="1" ht="36" x14ac:dyDescent="0.25">
      <c r="A282" s="114"/>
      <c r="B282" s="114"/>
      <c r="C282" s="109" t="s">
        <v>986</v>
      </c>
      <c r="D282" s="114"/>
      <c r="E282" s="114"/>
    </row>
    <row r="283" spans="1:5" s="59" customFormat="1" ht="36" x14ac:dyDescent="0.25">
      <c r="A283" s="114"/>
      <c r="B283" s="114"/>
      <c r="C283" s="118" t="s">
        <v>1090</v>
      </c>
      <c r="D283" s="114"/>
      <c r="E283" s="114"/>
    </row>
    <row r="284" spans="1:5" s="59" customFormat="1" ht="18" x14ac:dyDescent="0.25">
      <c r="A284" s="114"/>
      <c r="B284" s="114"/>
      <c r="C284" s="109" t="s">
        <v>1091</v>
      </c>
      <c r="D284" s="114"/>
      <c r="E284" s="114"/>
    </row>
    <row r="285" spans="1:5" s="59" customFormat="1" ht="18" x14ac:dyDescent="0.25">
      <c r="A285" s="114"/>
      <c r="B285" s="114"/>
      <c r="C285" s="109" t="s">
        <v>1092</v>
      </c>
      <c r="D285" s="114"/>
      <c r="E285" s="114"/>
    </row>
    <row r="286" spans="1:5" s="59" customFormat="1" ht="18" x14ac:dyDescent="0.25">
      <c r="A286" s="114"/>
      <c r="B286" s="114"/>
      <c r="C286" s="109" t="s">
        <v>914</v>
      </c>
      <c r="D286" s="114"/>
      <c r="E286" s="114"/>
    </row>
    <row r="287" spans="1:5" s="59" customFormat="1" ht="18" x14ac:dyDescent="0.25">
      <c r="A287" s="114"/>
      <c r="B287" s="114"/>
      <c r="C287" s="109" t="s">
        <v>1093</v>
      </c>
      <c r="D287" s="114"/>
      <c r="E287" s="114"/>
    </row>
    <row r="288" spans="1:5" s="59" customFormat="1" ht="18" x14ac:dyDescent="0.25">
      <c r="A288" s="114"/>
      <c r="B288" s="114"/>
      <c r="C288" s="109" t="s">
        <v>912</v>
      </c>
      <c r="D288" s="114"/>
      <c r="E288" s="114"/>
    </row>
    <row r="289" spans="1:5" s="59" customFormat="1" ht="36" x14ac:dyDescent="0.25">
      <c r="A289" s="114"/>
      <c r="B289" s="114"/>
      <c r="C289" s="118" t="s">
        <v>1085</v>
      </c>
      <c r="D289" s="114"/>
      <c r="E289" s="114"/>
    </row>
    <row r="290" spans="1:5" s="59" customFormat="1" ht="18" x14ac:dyDescent="0.25">
      <c r="A290" s="114"/>
      <c r="B290" s="114"/>
      <c r="C290" s="109" t="s">
        <v>1094</v>
      </c>
      <c r="D290" s="114"/>
      <c r="E290" s="114"/>
    </row>
    <row r="291" spans="1:5" s="59" customFormat="1" ht="18" x14ac:dyDescent="0.25">
      <c r="A291" s="114"/>
      <c r="B291" s="114"/>
      <c r="C291" s="109" t="s">
        <v>1087</v>
      </c>
      <c r="D291" s="114"/>
      <c r="E291" s="114"/>
    </row>
    <row r="292" spans="1:5" s="59" customFormat="1" ht="18" x14ac:dyDescent="0.25">
      <c r="A292" s="114"/>
      <c r="B292" s="114"/>
      <c r="C292" s="109" t="s">
        <v>1095</v>
      </c>
      <c r="D292" s="114"/>
      <c r="E292" s="114"/>
    </row>
    <row r="293" spans="1:5" s="59" customFormat="1" ht="18" x14ac:dyDescent="0.25">
      <c r="A293" s="114"/>
      <c r="B293" s="114"/>
      <c r="C293" s="109" t="s">
        <v>1088</v>
      </c>
      <c r="D293" s="114"/>
      <c r="E293" s="114"/>
    </row>
    <row r="294" spans="1:5" s="59" customFormat="1" ht="36" x14ac:dyDescent="0.25">
      <c r="A294" s="114"/>
      <c r="B294" s="114"/>
      <c r="C294" s="118" t="s">
        <v>1096</v>
      </c>
      <c r="D294" s="114"/>
      <c r="E294" s="114"/>
    </row>
    <row r="295" spans="1:5" s="59" customFormat="1" ht="18" x14ac:dyDescent="0.25">
      <c r="A295" s="114"/>
      <c r="B295" s="114"/>
      <c r="C295" s="109" t="s">
        <v>987</v>
      </c>
      <c r="D295" s="114"/>
      <c r="E295" s="114"/>
    </row>
    <row r="296" spans="1:5" s="59" customFormat="1" ht="18" x14ac:dyDescent="0.25">
      <c r="A296" s="114"/>
      <c r="B296" s="114"/>
      <c r="C296" s="109" t="s">
        <v>988</v>
      </c>
      <c r="D296" s="114"/>
      <c r="E296" s="114"/>
    </row>
    <row r="297" spans="1:5" s="59" customFormat="1" ht="18" x14ac:dyDescent="0.25">
      <c r="A297" s="114"/>
      <c r="B297" s="114"/>
      <c r="C297" s="109" t="s">
        <v>989</v>
      </c>
      <c r="D297" s="114"/>
      <c r="E297" s="114"/>
    </row>
    <row r="298" spans="1:5" s="59" customFormat="1" ht="36" x14ac:dyDescent="0.25">
      <c r="A298" s="114"/>
      <c r="B298" s="114"/>
      <c r="C298" s="109" t="s">
        <v>985</v>
      </c>
      <c r="D298" s="114"/>
      <c r="E298" s="114"/>
    </row>
    <row r="299" spans="1:5" s="59" customFormat="1" ht="36" x14ac:dyDescent="0.25">
      <c r="A299" s="114"/>
      <c r="B299" s="114"/>
      <c r="C299" s="109" t="s">
        <v>990</v>
      </c>
      <c r="D299" s="114"/>
      <c r="E299" s="114"/>
    </row>
    <row r="300" spans="1:5" s="59" customFormat="1" ht="18" x14ac:dyDescent="0.25">
      <c r="A300" s="114"/>
      <c r="B300" s="114"/>
      <c r="C300" s="109" t="s">
        <v>991</v>
      </c>
      <c r="D300" s="114"/>
      <c r="E300" s="114"/>
    </row>
    <row r="301" spans="1:5" s="59" customFormat="1" ht="36" x14ac:dyDescent="0.25">
      <c r="A301" s="114"/>
      <c r="B301" s="114"/>
      <c r="C301" s="109" t="s">
        <v>992</v>
      </c>
      <c r="D301" s="114"/>
      <c r="E301" s="114"/>
    </row>
    <row r="302" spans="1:5" s="59" customFormat="1" ht="36" x14ac:dyDescent="0.25">
      <c r="A302" s="114"/>
      <c r="B302" s="114"/>
      <c r="C302" s="109" t="s">
        <v>993</v>
      </c>
      <c r="D302" s="114"/>
      <c r="E302" s="114"/>
    </row>
    <row r="303" spans="1:5" s="59" customFormat="1" ht="36" x14ac:dyDescent="0.25">
      <c r="A303" s="114"/>
      <c r="B303" s="114"/>
      <c r="C303" s="109" t="s">
        <v>994</v>
      </c>
      <c r="D303" s="114"/>
      <c r="E303" s="114"/>
    </row>
    <row r="304" spans="1:5" s="59" customFormat="1" ht="18" x14ac:dyDescent="0.25">
      <c r="A304" s="114"/>
      <c r="B304" s="114"/>
      <c r="C304" s="109" t="s">
        <v>995</v>
      </c>
      <c r="D304" s="114"/>
      <c r="E304" s="114"/>
    </row>
    <row r="305" spans="1:5" s="59" customFormat="1" ht="18" x14ac:dyDescent="0.25">
      <c r="A305" s="114"/>
      <c r="B305" s="114"/>
      <c r="C305" s="109" t="s">
        <v>996</v>
      </c>
      <c r="D305" s="114"/>
      <c r="E305" s="114"/>
    </row>
    <row r="306" spans="1:5" s="59" customFormat="1" ht="18" x14ac:dyDescent="0.25">
      <c r="A306" s="114"/>
      <c r="B306" s="114"/>
      <c r="C306" s="109" t="s">
        <v>997</v>
      </c>
      <c r="D306" s="114"/>
      <c r="E306" s="114"/>
    </row>
    <row r="307" spans="1:5" s="59" customFormat="1" ht="18" x14ac:dyDescent="0.25">
      <c r="A307" s="114"/>
      <c r="B307" s="114"/>
      <c r="C307" s="118" t="s">
        <v>998</v>
      </c>
      <c r="D307" s="114"/>
      <c r="E307" s="114"/>
    </row>
    <row r="308" spans="1:5" s="59" customFormat="1" ht="18" x14ac:dyDescent="0.25">
      <c r="A308" s="114"/>
      <c r="B308" s="114"/>
      <c r="C308" s="109" t="s">
        <v>999</v>
      </c>
      <c r="D308" s="114"/>
      <c r="E308" s="114"/>
    </row>
    <row r="309" spans="1:5" s="59" customFormat="1" ht="18" x14ac:dyDescent="0.25">
      <c r="A309" s="114"/>
      <c r="B309" s="114"/>
      <c r="C309" s="109" t="s">
        <v>1000</v>
      </c>
      <c r="D309" s="114"/>
      <c r="E309" s="114"/>
    </row>
    <row r="310" spans="1:5" s="59" customFormat="1" ht="18" x14ac:dyDescent="0.25">
      <c r="A310" s="114"/>
      <c r="B310" s="114"/>
      <c r="C310" s="109" t="s">
        <v>1001</v>
      </c>
      <c r="D310" s="114"/>
      <c r="E310" s="114"/>
    </row>
    <row r="311" spans="1:5" s="59" customFormat="1" ht="18" x14ac:dyDescent="0.25">
      <c r="A311" s="114"/>
      <c r="B311" s="114"/>
      <c r="C311" s="109" t="s">
        <v>1002</v>
      </c>
      <c r="D311" s="114"/>
      <c r="E311" s="114"/>
    </row>
    <row r="312" spans="1:5" s="59" customFormat="1" ht="18" x14ac:dyDescent="0.25">
      <c r="A312" s="114"/>
      <c r="B312" s="114"/>
      <c r="C312" s="109" t="s">
        <v>1003</v>
      </c>
      <c r="D312" s="114"/>
      <c r="E312" s="114"/>
    </row>
    <row r="313" spans="1:5" s="59" customFormat="1" ht="54" x14ac:dyDescent="0.25">
      <c r="A313" s="114"/>
      <c r="B313" s="114"/>
      <c r="C313" s="109" t="s">
        <v>1004</v>
      </c>
      <c r="D313" s="114"/>
      <c r="E313" s="114"/>
    </row>
    <row r="314" spans="1:5" s="59" customFormat="1" ht="72" x14ac:dyDescent="0.25">
      <c r="A314" s="114"/>
      <c r="B314" s="114"/>
      <c r="C314" s="109" t="s">
        <v>1005</v>
      </c>
      <c r="D314" s="114"/>
      <c r="E314" s="114"/>
    </row>
    <row r="315" spans="1:5" s="59" customFormat="1" ht="18" x14ac:dyDescent="0.25">
      <c r="A315" s="114"/>
      <c r="B315" s="114"/>
      <c r="C315" s="109" t="s">
        <v>1006</v>
      </c>
      <c r="D315" s="114"/>
      <c r="E315" s="114"/>
    </row>
    <row r="316" spans="1:5" s="59" customFormat="1" ht="18" x14ac:dyDescent="0.25">
      <c r="A316" s="114"/>
      <c r="B316" s="114"/>
      <c r="C316" s="109" t="s">
        <v>1007</v>
      </c>
      <c r="D316" s="114"/>
      <c r="E316" s="114"/>
    </row>
    <row r="317" spans="1:5" s="59" customFormat="1" ht="18" x14ac:dyDescent="0.25">
      <c r="A317" s="114"/>
      <c r="B317" s="114"/>
      <c r="C317" s="118" t="s">
        <v>1008</v>
      </c>
      <c r="D317" s="114"/>
      <c r="E317" s="114"/>
    </row>
    <row r="318" spans="1:5" s="59" customFormat="1" ht="18" x14ac:dyDescent="0.25">
      <c r="A318" s="114"/>
      <c r="B318" s="114"/>
      <c r="C318" s="109" t="s">
        <v>1009</v>
      </c>
      <c r="D318" s="114"/>
      <c r="E318" s="114"/>
    </row>
    <row r="319" spans="1:5" s="59" customFormat="1" ht="18" x14ac:dyDescent="0.25">
      <c r="A319" s="114"/>
      <c r="B319" s="114"/>
      <c r="C319" s="109" t="s">
        <v>1010</v>
      </c>
      <c r="D319" s="114"/>
      <c r="E319" s="114"/>
    </row>
    <row r="320" spans="1:5" s="59" customFormat="1" ht="18" x14ac:dyDescent="0.25">
      <c r="A320" s="114"/>
      <c r="B320" s="114"/>
      <c r="C320" s="109" t="s">
        <v>1011</v>
      </c>
      <c r="D320" s="114"/>
      <c r="E320" s="114"/>
    </row>
    <row r="321" spans="1:5" s="59" customFormat="1" ht="18" x14ac:dyDescent="0.25">
      <c r="A321" s="114"/>
      <c r="B321" s="114"/>
      <c r="C321" s="109" t="s">
        <v>1012</v>
      </c>
      <c r="D321" s="114"/>
      <c r="E321" s="114"/>
    </row>
    <row r="322" spans="1:5" s="59" customFormat="1" ht="18" x14ac:dyDescent="0.25">
      <c r="A322" s="114"/>
      <c r="B322" s="114"/>
      <c r="C322" s="120" t="s">
        <v>1013</v>
      </c>
      <c r="D322" s="114"/>
      <c r="E322" s="114"/>
    </row>
    <row r="323" spans="1:5" s="59" customFormat="1" ht="18" x14ac:dyDescent="0.25">
      <c r="A323" s="114"/>
      <c r="B323" s="114"/>
      <c r="C323" s="121" t="s">
        <v>1014</v>
      </c>
      <c r="D323" s="114"/>
      <c r="E323" s="114"/>
    </row>
    <row r="324" spans="1:5" s="59" customFormat="1" ht="18" x14ac:dyDescent="0.25">
      <c r="A324" s="114"/>
      <c r="B324" s="114"/>
      <c r="C324" s="121" t="s">
        <v>1015</v>
      </c>
      <c r="D324" s="114"/>
      <c r="E324" s="114"/>
    </row>
    <row r="325" spans="1:5" s="59" customFormat="1" ht="18" x14ac:dyDescent="0.25">
      <c r="A325" s="114"/>
      <c r="B325" s="114"/>
      <c r="C325" s="109" t="s">
        <v>1016</v>
      </c>
      <c r="D325" s="114"/>
      <c r="E325" s="114"/>
    </row>
    <row r="326" spans="1:5" s="59" customFormat="1" ht="18" x14ac:dyDescent="0.25">
      <c r="A326" s="114"/>
      <c r="B326" s="114"/>
      <c r="C326" s="121" t="s">
        <v>1017</v>
      </c>
      <c r="D326" s="114"/>
      <c r="E326" s="114"/>
    </row>
    <row r="327" spans="1:5" s="59" customFormat="1" ht="18" x14ac:dyDescent="0.25">
      <c r="A327" s="114"/>
      <c r="B327" s="114"/>
      <c r="C327" s="121" t="s">
        <v>1018</v>
      </c>
      <c r="D327" s="114"/>
      <c r="E327" s="114"/>
    </row>
    <row r="328" spans="1:5" s="59" customFormat="1" ht="18" x14ac:dyDescent="0.25">
      <c r="A328" s="114"/>
      <c r="B328" s="114"/>
      <c r="C328" s="121" t="s">
        <v>1019</v>
      </c>
      <c r="D328" s="114"/>
      <c r="E328" s="114"/>
    </row>
    <row r="329" spans="1:5" s="59" customFormat="1" ht="18" x14ac:dyDescent="0.25">
      <c r="A329" s="114"/>
      <c r="B329" s="114"/>
      <c r="C329" s="121" t="s">
        <v>1020</v>
      </c>
      <c r="D329" s="114"/>
      <c r="E329" s="114"/>
    </row>
    <row r="330" spans="1:5" s="59" customFormat="1" ht="18" x14ac:dyDescent="0.25">
      <c r="A330" s="114"/>
      <c r="B330" s="114"/>
      <c r="C330" s="121" t="s">
        <v>1021</v>
      </c>
      <c r="D330" s="114"/>
      <c r="E330" s="114"/>
    </row>
    <row r="331" spans="1:5" s="59" customFormat="1" ht="18" x14ac:dyDescent="0.25">
      <c r="A331" s="114"/>
      <c r="B331" s="114"/>
      <c r="C331" s="121" t="s">
        <v>1022</v>
      </c>
      <c r="D331" s="114"/>
      <c r="E331" s="114"/>
    </row>
    <row r="332" spans="1:5" s="59" customFormat="1" ht="18" x14ac:dyDescent="0.25">
      <c r="A332" s="114"/>
      <c r="B332" s="114"/>
      <c r="C332" s="121" t="s">
        <v>1023</v>
      </c>
      <c r="D332" s="114"/>
      <c r="E332" s="114"/>
    </row>
    <row r="333" spans="1:5" s="59" customFormat="1" ht="18" x14ac:dyDescent="0.25">
      <c r="A333" s="114"/>
      <c r="B333" s="114"/>
      <c r="C333" s="121" t="s">
        <v>1024</v>
      </c>
      <c r="D333" s="114"/>
      <c r="E333" s="114"/>
    </row>
    <row r="334" spans="1:5" s="59" customFormat="1" ht="18" x14ac:dyDescent="0.25">
      <c r="A334" s="114"/>
      <c r="B334" s="114"/>
      <c r="C334" s="121" t="s">
        <v>1025</v>
      </c>
      <c r="D334" s="114"/>
      <c r="E334" s="114"/>
    </row>
    <row r="335" spans="1:5" s="59" customFormat="1" ht="18" x14ac:dyDescent="0.25">
      <c r="A335" s="114"/>
      <c r="B335" s="114"/>
      <c r="C335" s="109" t="s">
        <v>1026</v>
      </c>
      <c r="D335" s="114"/>
      <c r="E335" s="114"/>
    </row>
    <row r="336" spans="1:5" s="59" customFormat="1" ht="18" x14ac:dyDescent="0.25">
      <c r="A336" s="114"/>
      <c r="B336" s="114"/>
      <c r="C336" s="109" t="s">
        <v>1027</v>
      </c>
      <c r="D336" s="114"/>
      <c r="E336" s="114"/>
    </row>
    <row r="337" spans="1:5" s="59" customFormat="1" ht="18" x14ac:dyDescent="0.25">
      <c r="A337" s="114"/>
      <c r="B337" s="114"/>
      <c r="C337" s="109" t="s">
        <v>1028</v>
      </c>
      <c r="D337" s="114"/>
      <c r="E337" s="114"/>
    </row>
    <row r="338" spans="1:5" s="59" customFormat="1" ht="18" x14ac:dyDescent="0.25">
      <c r="A338" s="114"/>
      <c r="B338" s="114"/>
      <c r="C338" s="109" t="s">
        <v>1029</v>
      </c>
      <c r="D338" s="114"/>
      <c r="E338" s="114"/>
    </row>
    <row r="339" spans="1:5" s="59" customFormat="1" ht="18" x14ac:dyDescent="0.25">
      <c r="A339" s="114"/>
      <c r="B339" s="114"/>
      <c r="C339" s="109" t="s">
        <v>1030</v>
      </c>
      <c r="D339" s="114"/>
      <c r="E339" s="114"/>
    </row>
    <row r="340" spans="1:5" s="59" customFormat="1" ht="18" x14ac:dyDescent="0.25">
      <c r="A340" s="114"/>
      <c r="B340" s="114"/>
      <c r="C340" s="109" t="s">
        <v>1031</v>
      </c>
      <c r="D340" s="114"/>
      <c r="E340" s="114"/>
    </row>
    <row r="341" spans="1:5" s="59" customFormat="1" ht="18" x14ac:dyDescent="0.25">
      <c r="A341" s="114"/>
      <c r="B341" s="114"/>
      <c r="C341" s="118" t="s">
        <v>1032</v>
      </c>
      <c r="D341" s="114"/>
      <c r="E341" s="114"/>
    </row>
    <row r="342" spans="1:5" s="59" customFormat="1" ht="18" x14ac:dyDescent="0.25">
      <c r="A342" s="114"/>
      <c r="B342" s="114"/>
      <c r="C342" s="109" t="s">
        <v>1033</v>
      </c>
      <c r="D342" s="114"/>
      <c r="E342" s="114"/>
    </row>
    <row r="343" spans="1:5" s="59" customFormat="1" ht="18" x14ac:dyDescent="0.25">
      <c r="A343" s="114"/>
      <c r="B343" s="114"/>
      <c r="C343" s="122" t="s">
        <v>1034</v>
      </c>
      <c r="D343" s="114"/>
      <c r="E343" s="114"/>
    </row>
    <row r="344" spans="1:5" s="59" customFormat="1" ht="18" x14ac:dyDescent="0.25">
      <c r="A344" s="114"/>
      <c r="B344" s="114"/>
      <c r="C344" s="118" t="s">
        <v>1035</v>
      </c>
      <c r="D344" s="114"/>
      <c r="E344" s="114"/>
    </row>
    <row r="345" spans="1:5" s="59" customFormat="1" ht="18" x14ac:dyDescent="0.25">
      <c r="A345" s="114"/>
      <c r="B345" s="114"/>
      <c r="C345" s="109" t="s">
        <v>1036</v>
      </c>
      <c r="D345" s="114"/>
      <c r="E345" s="114"/>
    </row>
    <row r="346" spans="1:5" s="59" customFormat="1" ht="162" x14ac:dyDescent="0.25">
      <c r="A346" s="114"/>
      <c r="B346" s="114"/>
      <c r="C346" s="118" t="s">
        <v>1122</v>
      </c>
      <c r="D346" s="114"/>
      <c r="E346" s="114"/>
    </row>
    <row r="347" spans="1:5" x14ac:dyDescent="0.3">
      <c r="A347" s="103"/>
      <c r="B347" s="104"/>
      <c r="C347" s="104"/>
      <c r="D347" s="104"/>
      <c r="E347" s="105"/>
    </row>
    <row r="348" spans="1:5" s="13" customFormat="1" ht="57.75" customHeight="1" x14ac:dyDescent="0.25">
      <c r="A348" s="80" t="s">
        <v>1143</v>
      </c>
      <c r="B348" s="80"/>
      <c r="C348" s="80"/>
      <c r="D348" s="80"/>
      <c r="E348" s="80"/>
    </row>
    <row r="349" spans="1:5" s="13" customFormat="1" ht="24.95" customHeight="1" x14ac:dyDescent="0.25">
      <c r="A349" s="80" t="s">
        <v>1131</v>
      </c>
      <c r="B349" s="80"/>
      <c r="C349" s="80"/>
      <c r="D349" s="80"/>
      <c r="E349" s="80"/>
    </row>
    <row r="350" spans="1:5" s="13" customFormat="1" ht="60.75" customHeight="1" x14ac:dyDescent="0.25">
      <c r="A350" s="82" t="s">
        <v>1144</v>
      </c>
      <c r="B350" s="82"/>
      <c r="C350" s="82"/>
      <c r="D350" s="82"/>
      <c r="E350" s="82"/>
    </row>
    <row r="351" spans="1:5" s="13" customFormat="1" ht="33.75" customHeight="1" x14ac:dyDescent="0.25">
      <c r="A351" s="82" t="s">
        <v>1145</v>
      </c>
      <c r="B351" s="82"/>
      <c r="C351" s="82" t="s">
        <v>673</v>
      </c>
      <c r="D351" s="82"/>
      <c r="E351" s="82"/>
    </row>
    <row r="352" spans="1:5" customFormat="1" ht="237" customHeight="1" x14ac:dyDescent="0.25">
      <c r="A352" s="80" t="s">
        <v>1146</v>
      </c>
      <c r="B352" s="80"/>
      <c r="C352" s="80"/>
      <c r="D352" s="80"/>
      <c r="E352" s="80"/>
    </row>
    <row r="353" spans="1:5" s="13" customFormat="1" ht="150" customHeight="1" x14ac:dyDescent="0.25">
      <c r="A353" s="82" t="s">
        <v>1147</v>
      </c>
      <c r="B353" s="82"/>
      <c r="C353" s="82"/>
      <c r="D353" s="82"/>
      <c r="E353" s="82"/>
    </row>
    <row r="354" spans="1:5" customFormat="1" ht="35.1" customHeight="1" x14ac:dyDescent="0.25">
      <c r="A354" s="82" t="s">
        <v>1148</v>
      </c>
      <c r="B354" s="82"/>
      <c r="C354" s="82"/>
      <c r="D354" s="82"/>
      <c r="E354" s="82"/>
    </row>
    <row r="355" spans="1:5" s="14" customFormat="1" ht="48.75" customHeight="1" x14ac:dyDescent="0.25">
      <c r="A355" s="77" t="s">
        <v>1132</v>
      </c>
      <c r="B355" s="77"/>
      <c r="C355" s="77"/>
      <c r="D355" s="77"/>
      <c r="E355" s="77"/>
    </row>
    <row r="356" spans="1:5" s="14" customFormat="1" ht="38.25" customHeight="1" x14ac:dyDescent="0.25">
      <c r="A356" s="82" t="s">
        <v>1133</v>
      </c>
      <c r="B356" s="82"/>
      <c r="C356" s="82"/>
      <c r="D356" s="82"/>
      <c r="E356" s="82"/>
    </row>
    <row r="357" spans="1:5" s="71" customFormat="1" ht="51.75" customHeight="1" x14ac:dyDescent="0.2">
      <c r="A357" s="80" t="s">
        <v>1134</v>
      </c>
      <c r="B357" s="80"/>
      <c r="C357" s="80"/>
      <c r="D357" s="80"/>
      <c r="E357" s="80"/>
    </row>
    <row r="358" spans="1:5" customFormat="1" ht="30" customHeight="1" x14ac:dyDescent="0.25">
      <c r="A358" s="77" t="s">
        <v>1135</v>
      </c>
      <c r="B358" s="77"/>
      <c r="C358" s="77"/>
      <c r="D358" s="77"/>
      <c r="E358" s="77"/>
    </row>
    <row r="359" spans="1:5" customFormat="1" ht="21.75" customHeight="1" x14ac:dyDescent="0.25">
      <c r="A359" s="80" t="s">
        <v>1136</v>
      </c>
      <c r="B359" s="80"/>
      <c r="C359" s="80"/>
      <c r="D359" s="80"/>
      <c r="E359" s="80"/>
    </row>
  </sheetData>
  <mergeCells count="21">
    <mergeCell ref="A347:E347"/>
    <mergeCell ref="A353:E353"/>
    <mergeCell ref="A354:E354"/>
    <mergeCell ref="A355:E355"/>
    <mergeCell ref="A356:E356"/>
    <mergeCell ref="A357:E357"/>
    <mergeCell ref="A137:A142"/>
    <mergeCell ref="E137:E142"/>
    <mergeCell ref="A358:E358"/>
    <mergeCell ref="A359:E359"/>
    <mergeCell ref="A348:E348"/>
    <mergeCell ref="A349:E349"/>
    <mergeCell ref="A350:E350"/>
    <mergeCell ref="A351:E351"/>
    <mergeCell ref="A352:E352"/>
    <mergeCell ref="A143:A346"/>
    <mergeCell ref="E143:E346"/>
    <mergeCell ref="B143:B346"/>
    <mergeCell ref="D143:D346"/>
    <mergeCell ref="B137:B142"/>
    <mergeCell ref="D137:D142"/>
  </mergeCells>
  <conditionalFormatting sqref="C143:C160">
    <cfRule type="cellIs" dxfId="4" priority="4" operator="equal">
      <formula>"MISSING"</formula>
    </cfRule>
  </conditionalFormatting>
  <conditionalFormatting sqref="C162:C346">
    <cfRule type="cellIs" dxfId="3" priority="9" operator="equal">
      <formula>"MISSING"</formula>
    </cfRule>
  </conditionalFormatting>
  <conditionalFormatting sqref="C171:C173">
    <cfRule type="cellIs" dxfId="2" priority="3" operator="equal">
      <formula>"нет"</formula>
    </cfRule>
  </conditionalFormatting>
  <conditionalFormatting sqref="C181">
    <cfRule type="cellIs" dxfId="1" priority="2" operator="equal">
      <formula>"нет"</formula>
    </cfRule>
  </conditionalFormatting>
  <conditionalFormatting sqref="C211">
    <cfRule type="cellIs" dxfId="0" priority="1" operator="equal">
      <formula>"нет"</formula>
    </cfRule>
  </conditionalFormatting>
  <pageMargins left="0" right="0" top="0" bottom="0" header="0" footer="0"/>
  <pageSetup paperSize="9" scale="8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հայ</vt:lpstr>
      <vt:lpstr>Sheet1</vt:lpstr>
      <vt:lpstr>chkayacacner</vt:lpstr>
      <vt:lpstr>ՀՄԱ</vt:lpstr>
      <vt:lpstr>рус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2026-02-19T06:40:30Z</dcterms:modified>
</cp:coreProperties>
</file>